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Прайс!$B$14:$H$444</definedName>
  </definedNames>
  <calcPr calcId="145621" refMode="R1C1"/>
</workbook>
</file>

<file path=xl/calcChain.xml><?xml version="1.0" encoding="utf-8"?>
<calcChain xmlns="http://schemas.openxmlformats.org/spreadsheetml/2006/main">
  <c r="E444" i="1" l="1"/>
  <c r="H444" i="1" s="1"/>
  <c r="E443" i="1"/>
  <c r="H443" i="1" s="1"/>
  <c r="E442" i="1"/>
  <c r="H442" i="1"/>
  <c r="E441" i="1"/>
  <c r="H441" i="1"/>
  <c r="E440" i="1"/>
  <c r="H440" i="1" s="1"/>
  <c r="E439" i="1"/>
  <c r="H439" i="1" s="1"/>
  <c r="E438" i="1"/>
  <c r="H438" i="1" s="1"/>
  <c r="E437" i="1"/>
  <c r="H437" i="1" s="1"/>
  <c r="E436" i="1"/>
  <c r="H436" i="1"/>
  <c r="E435" i="1"/>
  <c r="H435" i="1" s="1"/>
  <c r="E434" i="1"/>
  <c r="H434" i="1" s="1"/>
  <c r="E433" i="1"/>
  <c r="H433" i="1" s="1"/>
  <c r="E432" i="1"/>
  <c r="H432" i="1" s="1"/>
  <c r="E431" i="1"/>
  <c r="H431" i="1"/>
  <c r="E430" i="1"/>
  <c r="H430" i="1" s="1"/>
  <c r="E429" i="1"/>
  <c r="H429" i="1"/>
  <c r="E428" i="1"/>
  <c r="H428" i="1" s="1"/>
  <c r="E427" i="1"/>
  <c r="H427" i="1" s="1"/>
  <c r="E426" i="1"/>
  <c r="H426" i="1" s="1"/>
  <c r="E425" i="1"/>
  <c r="H425" i="1" s="1"/>
  <c r="E424" i="1"/>
  <c r="H424" i="1" s="1"/>
  <c r="E423" i="1"/>
  <c r="H423" i="1"/>
  <c r="E422" i="1"/>
  <c r="H422" i="1"/>
  <c r="E421" i="1"/>
  <c r="H421" i="1" s="1"/>
  <c r="E420" i="1"/>
  <c r="H420" i="1" s="1"/>
  <c r="E419" i="1"/>
  <c r="H419" i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/>
  <c r="E402" i="1"/>
  <c r="H402" i="1"/>
  <c r="E401" i="1"/>
  <c r="H401" i="1"/>
  <c r="E400" i="1"/>
  <c r="H400" i="1"/>
  <c r="E399" i="1"/>
  <c r="H399" i="1" s="1"/>
  <c r="E398" i="1"/>
  <c r="H398" i="1" s="1"/>
  <c r="E397" i="1"/>
  <c r="H397" i="1"/>
  <c r="E396" i="1"/>
  <c r="H396" i="1" s="1"/>
  <c r="E395" i="1"/>
  <c r="H395" i="1" s="1"/>
  <c r="E394" i="1"/>
  <c r="H394" i="1" s="1"/>
  <c r="E393" i="1"/>
  <c r="H393" i="1" s="1"/>
  <c r="E392" i="1"/>
  <c r="H392" i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/>
  <c r="E385" i="1"/>
  <c r="H385" i="1" s="1"/>
  <c r="E384" i="1"/>
  <c r="H384" i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/>
  <c r="E375" i="1"/>
  <c r="H375" i="1"/>
  <c r="E374" i="1"/>
  <c r="H374" i="1"/>
  <c r="E373" i="1"/>
  <c r="H373" i="1" s="1"/>
  <c r="E372" i="1"/>
  <c r="H372" i="1" s="1"/>
  <c r="E371" i="1"/>
  <c r="H371" i="1"/>
  <c r="E370" i="1"/>
  <c r="H370" i="1" s="1"/>
  <c r="E369" i="1"/>
  <c r="H369" i="1" s="1"/>
  <c r="E368" i="1"/>
  <c r="H368" i="1"/>
  <c r="E367" i="1"/>
  <c r="H367" i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/>
  <c r="E359" i="1"/>
  <c r="H359" i="1" s="1"/>
  <c r="E358" i="1"/>
  <c r="H358" i="1" s="1"/>
  <c r="E357" i="1"/>
  <c r="H357" i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/>
  <c r="E350" i="1"/>
  <c r="H350" i="1"/>
  <c r="E349" i="1"/>
  <c r="H349" i="1"/>
  <c r="E348" i="1"/>
  <c r="H348" i="1" s="1"/>
  <c r="E347" i="1"/>
  <c r="H347" i="1" s="1"/>
  <c r="E346" i="1"/>
  <c r="H346" i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/>
  <c r="E334" i="1"/>
  <c r="H334" i="1" s="1"/>
  <c r="E333" i="1"/>
  <c r="H333" i="1"/>
  <c r="E332" i="1"/>
  <c r="H332" i="1" s="1"/>
  <c r="E331" i="1"/>
  <c r="H331" i="1"/>
  <c r="E330" i="1"/>
  <c r="H330" i="1"/>
  <c r="E329" i="1"/>
  <c r="H329" i="1" s="1"/>
  <c r="E328" i="1"/>
  <c r="H328" i="1" s="1"/>
  <c r="E327" i="1"/>
  <c r="H327" i="1" s="1"/>
  <c r="E326" i="1"/>
  <c r="H326" i="1"/>
  <c r="E325" i="1"/>
  <c r="H325" i="1"/>
  <c r="E324" i="1"/>
  <c r="H324" i="1" s="1"/>
  <c r="E323" i="1"/>
  <c r="H323" i="1"/>
  <c r="E322" i="1"/>
  <c r="H322" i="1" s="1"/>
  <c r="E321" i="1"/>
  <c r="H321" i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/>
  <c r="E311" i="1"/>
  <c r="H311" i="1"/>
  <c r="E310" i="1"/>
  <c r="H310" i="1" s="1"/>
  <c r="E309" i="1"/>
  <c r="H309" i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 s="1"/>
  <c r="E301" i="1"/>
  <c r="H301" i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/>
  <c r="E293" i="1"/>
  <c r="H293" i="1"/>
  <c r="E292" i="1"/>
  <c r="H292" i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/>
  <c r="E278" i="1"/>
  <c r="H278" i="1"/>
  <c r="E277" i="1"/>
  <c r="H277" i="1" s="1"/>
  <c r="E276" i="1"/>
  <c r="H276" i="1"/>
  <c r="E275" i="1"/>
  <c r="H275" i="1"/>
  <c r="E274" i="1"/>
  <c r="H274" i="1" s="1"/>
  <c r="E273" i="1"/>
  <c r="H273" i="1" s="1"/>
  <c r="E272" i="1"/>
  <c r="H272" i="1" s="1"/>
  <c r="E271" i="1"/>
  <c r="H271" i="1" s="1"/>
  <c r="E270" i="1"/>
  <c r="H270" i="1"/>
  <c r="E269" i="1"/>
  <c r="H269" i="1"/>
  <c r="E268" i="1"/>
  <c r="H268" i="1"/>
  <c r="E267" i="1"/>
  <c r="H267" i="1" s="1"/>
  <c r="E266" i="1"/>
  <c r="H266" i="1"/>
  <c r="E265" i="1"/>
  <c r="H265" i="1"/>
  <c r="E264" i="1"/>
  <c r="H264" i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/>
  <c r="E256" i="1"/>
  <c r="H256" i="1" s="1"/>
  <c r="E255" i="1"/>
  <c r="H255" i="1"/>
  <c r="E254" i="1"/>
  <c r="H254" i="1" s="1"/>
  <c r="E253" i="1"/>
  <c r="H253" i="1" s="1"/>
  <c r="E252" i="1"/>
  <c r="H252" i="1" s="1"/>
  <c r="E251" i="1"/>
  <c r="H251" i="1" s="1"/>
  <c r="E250" i="1"/>
  <c r="H250" i="1"/>
  <c r="E249" i="1"/>
  <c r="H249" i="1"/>
  <c r="E248" i="1"/>
  <c r="H248" i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/>
  <c r="E231" i="1"/>
  <c r="H231" i="1" s="1"/>
  <c r="E230" i="1"/>
  <c r="H230" i="1" s="1"/>
  <c r="E229" i="1"/>
  <c r="H229" i="1" s="1"/>
  <c r="E228" i="1"/>
  <c r="H228" i="1"/>
  <c r="E227" i="1"/>
  <c r="H227" i="1" s="1"/>
  <c r="E226" i="1"/>
  <c r="H226" i="1" s="1"/>
  <c r="E225" i="1"/>
  <c r="H225" i="1" s="1"/>
  <c r="E224" i="1"/>
  <c r="H224" i="1" s="1"/>
  <c r="E223" i="1"/>
  <c r="H223" i="1" s="1"/>
  <c r="E222" i="1"/>
  <c r="H222" i="1"/>
  <c r="E221" i="1"/>
  <c r="H221" i="1" s="1"/>
  <c r="E220" i="1"/>
  <c r="H220" i="1" s="1"/>
  <c r="E219" i="1"/>
  <c r="H219" i="1" s="1"/>
  <c r="E218" i="1"/>
  <c r="H218" i="1" s="1"/>
  <c r="E217" i="1"/>
  <c r="H217" i="1"/>
  <c r="E216" i="1"/>
  <c r="H216" i="1"/>
  <c r="E215" i="1"/>
  <c r="H215" i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 s="1"/>
  <c r="E207" i="1"/>
  <c r="H207" i="1" s="1"/>
  <c r="E206" i="1"/>
  <c r="H206" i="1" s="1"/>
  <c r="E205" i="1"/>
  <c r="H205" i="1"/>
  <c r="E204" i="1"/>
  <c r="H204" i="1" s="1"/>
  <c r="E203" i="1"/>
  <c r="H203" i="1" s="1"/>
  <c r="E202" i="1"/>
  <c r="H202" i="1" s="1"/>
  <c r="E201" i="1"/>
  <c r="H201" i="1"/>
  <c r="E200" i="1"/>
  <c r="H200" i="1" s="1"/>
  <c r="E199" i="1"/>
  <c r="H199" i="1"/>
  <c r="E198" i="1"/>
  <c r="H198" i="1" s="1"/>
  <c r="E197" i="1"/>
  <c r="H197" i="1"/>
  <c r="E196" i="1"/>
  <c r="H196" i="1" s="1"/>
  <c r="E195" i="1"/>
  <c r="H195" i="1"/>
  <c r="E194" i="1"/>
  <c r="H194" i="1"/>
  <c r="E193" i="1"/>
  <c r="H193" i="1" s="1"/>
  <c r="E192" i="1"/>
  <c r="H192" i="1" s="1"/>
  <c r="E191" i="1"/>
  <c r="H191" i="1" s="1"/>
  <c r="E190" i="1"/>
  <c r="H190" i="1"/>
  <c r="E189" i="1"/>
  <c r="H189" i="1"/>
  <c r="E188" i="1"/>
  <c r="H188" i="1" s="1"/>
  <c r="E187" i="1"/>
  <c r="H187" i="1" s="1"/>
  <c r="E186" i="1"/>
  <c r="H186" i="1"/>
  <c r="E185" i="1"/>
  <c r="H185" i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/>
  <c r="E164" i="1"/>
  <c r="H164" i="1" s="1"/>
  <c r="E163" i="1"/>
  <c r="H163" i="1" s="1"/>
  <c r="E162" i="1"/>
  <c r="H162" i="1" s="1"/>
  <c r="E161" i="1"/>
  <c r="H161" i="1"/>
  <c r="E160" i="1"/>
  <c r="H160" i="1" s="1"/>
  <c r="E159" i="1"/>
  <c r="H159" i="1" s="1"/>
  <c r="E158" i="1"/>
  <c r="H158" i="1" s="1"/>
  <c r="E157" i="1"/>
  <c r="H157" i="1" s="1"/>
  <c r="E156" i="1"/>
  <c r="H156" i="1"/>
  <c r="E155" i="1"/>
  <c r="H155" i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30" i="1"/>
  <c r="H130" i="1"/>
  <c r="E129" i="1"/>
  <c r="H129" i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/>
  <c r="E104" i="1"/>
  <c r="H104" i="1" s="1"/>
  <c r="E103" i="1"/>
  <c r="H103" i="1"/>
  <c r="E102" i="1"/>
  <c r="H102" i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/>
  <c r="E73" i="1"/>
  <c r="H73" i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/>
  <c r="E44" i="1"/>
  <c r="H44" i="1" s="1"/>
  <c r="E43" i="1"/>
  <c r="H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/>
  <c r="E34" i="1"/>
  <c r="H34" i="1" s="1"/>
  <c r="E33" i="1"/>
  <c r="H33" i="1"/>
  <c r="E32" i="1"/>
  <c r="H32" i="1"/>
  <c r="E31" i="1"/>
  <c r="H31" i="1"/>
  <c r="E30" i="1"/>
  <c r="H30" i="1" s="1"/>
  <c r="E29" i="1"/>
  <c r="H29" i="1" s="1"/>
  <c r="E28" i="1"/>
  <c r="H28" i="1" s="1"/>
  <c r="E27" i="1"/>
  <c r="H27" i="1"/>
  <c r="E26" i="1"/>
  <c r="H26" i="1" s="1"/>
  <c r="E25" i="1"/>
  <c r="H25" i="1" s="1"/>
  <c r="E24" i="1"/>
  <c r="H24" i="1"/>
  <c r="E23" i="1"/>
  <c r="H23" i="1"/>
  <c r="E22" i="1"/>
  <c r="H22" i="1"/>
  <c r="E21" i="1"/>
  <c r="H21" i="1" s="1"/>
  <c r="E20" i="1"/>
  <c r="H20" i="1"/>
  <c r="E19" i="1"/>
  <c r="H19" i="1" s="1"/>
  <c r="E18" i="1"/>
  <c r="H18" i="1" s="1"/>
  <c r="E17" i="1"/>
  <c r="H17" i="1" s="1"/>
  <c r="E16" i="1"/>
  <c r="H16" i="1" s="1"/>
  <c r="H12" i="1" l="1"/>
</calcChain>
</file>

<file path=xl/sharedStrings.xml><?xml version="1.0" encoding="utf-8"?>
<sst xmlns="http://schemas.openxmlformats.org/spreadsheetml/2006/main" count="894" uniqueCount="462">
  <si>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</si>
  <si>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</si>
  <si>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</si>
  <si>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</si>
  <si>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</si>
  <si>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</si>
  <si>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</si>
  <si>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26.10.2026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</si>
  <si>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</si>
  <si>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</si>
  <si>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</si>
  <si>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</si>
  <si>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</si>
  <si>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</si>
  <si>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</si>
  <si>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</si>
  <si>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</si>
  <si>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</si>
  <si>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</si>
  <si>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Новогодние товары</t>
  </si>
  <si>
    <t>Бант новогодний на елку, цвет золото, арт.075 /300/ (шт.)</t>
  </si>
  <si>
    <t>Бант новогодний на елку, цвет серебро, арт.076 /300/ (шт.)</t>
  </si>
  <si>
    <t>Бант новогодний на елку, цвет белый, арт.077 /300/ (шт.)</t>
  </si>
  <si>
    <t>Бант новогодний на елку, цвет золото, арт.078 /300/ (шт.)</t>
  </si>
  <si>
    <t>Бант новогодний на елку, цвет белый/серебро, арт.079 /300/ (шт.)</t>
  </si>
  <si>
    <t>Бант новогодний на елку 4 штуки, цвет белый/серебро, арт.079 /10/ (шт.)</t>
  </si>
  <si>
    <t>Бант новогодний на елку 6 штук, цвет белый/серебро, арт.079 /10/ (шт.)</t>
  </si>
  <si>
    <t>Бант новогодний на елку 4 штуки, цвет золото, арт.078 /10/ (шт.)</t>
  </si>
  <si>
    <t>Бант новогодний на елку 6 штук, цвет золото, арт.078 /10/ (шт.)</t>
  </si>
  <si>
    <t>Бант новогодний на елку 4 штуки, цвет белый, арт.077 /10/ (шт.)</t>
  </si>
  <si>
    <t>Бант новогодний на елку 6 штук, цвет белый, арт.077 /10/ (шт.)</t>
  </si>
  <si>
    <t>Бант новогодний на елку 4 штуки, цвет золото, арт.075 /10/ (шт.)</t>
  </si>
  <si>
    <t>Бант новогодний на елку 6 штук, цвет золото, арт.075 /10/ (шт.)</t>
  </si>
  <si>
    <t>Бант новогодний на елку 4 штуки, цвет серебро, арт.076 /10/ (шт.)</t>
  </si>
  <si>
    <t>Бант новогодний на елку 6 штук, цвет серебро, арт.076 /10/ (шт.)</t>
  </si>
  <si>
    <t>Валенок ХК с пайетками, красно-зеленый /480/ (шт.)</t>
  </si>
  <si>
    <t>Гирлянда светодиодная "Роса" 500 светодиодов, 50м, медная проволока, ВВ-2410-002 /50/ (шт.)</t>
  </si>
  <si>
    <t>Дюралайт 5м, микс, ВВ-2410-009 /40/ (шт.)</t>
  </si>
  <si>
    <t>Дюралайт 5м, холодный белый, ВВ-2410-010 /40/ (шт.)</t>
  </si>
  <si>
    <t>Дюралайт 5м, теплый белый, ВВ-2410-011 /40/ (шт.)</t>
  </si>
  <si>
    <t>Дюралайт 5м, зеленый, ВВ-2410-012 /40/ (шт.)</t>
  </si>
  <si>
    <t>Дюралайт 5м, синий, ВВ-2410-013 /40/ (шт.)</t>
  </si>
  <si>
    <t>Дюралайт 10м, микс, ВВ-2410-014 /20/ (шт.)</t>
  </si>
  <si>
    <t>Дюралайт 10м, холодный белый, ВВ-2410-015 /20/ (шт.)</t>
  </si>
  <si>
    <t>Дюралайт 10м, терлый белый, ВВ-2410-016 /20/ (шт.)</t>
  </si>
  <si>
    <t>Дюралайт 10м, зеленый, ВВ-2410-017 /20/ (шт.)</t>
  </si>
  <si>
    <t>Дюралайт 10м, синий, ВВ-2410-018 /20/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</si>
  <si>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</si>
  <si>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</si>
  <si>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фиолетовый /100/ (шт.)</t>
  </si>
  <si>
    <t>Гирлянда светодиодная двухцветная, 3м, теплый белый /100/ (шт.)</t>
  </si>
  <si>
    <t>Гирлянда светодиодная двухцветная, 3м, холодный белый /100/ (шт.)</t>
  </si>
  <si>
    <t>Гирлянда светодиодная Бахрома, 2,5м, 240 светодиодов, микс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</si>
  <si>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</si>
  <si>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синий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</si>
  <si>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</si>
  <si>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</si>
  <si>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Нить, 2,5м, 240 светодиодов, микс /60/ (шт.)</t>
  </si>
  <si>
    <t>Гирлянда светодиодная Нить, 2,5м, 240 светодиодов, теплый белый /60/ (шт.)</t>
  </si>
  <si>
    <t>Гирлянда светодиодная Нить, 2,5м, 240 светодиодов, синий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</si>
  <si>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</si>
  <si>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</si>
  <si>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3м, 70 LED, цвет золото,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</si>
  <si>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</si>
  <si>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</si>
  <si>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синий, 30/50/70см /50/ (шт.)</t>
  </si>
  <si>
    <t>Гирлянда светодиодная уличная "Бахрома", 12м, 240 LED, цвет синий, 30/50/70см /30/ (шт.)</t>
  </si>
  <si>
    <t>Гирлянда ХК электрическая "Cетка", 1,5*1,5м, 120 LED, 8режимов, свет белый-синий , 220В /100/ (шт.)</t>
  </si>
  <si>
    <t>Гирлянда ХК электрическая "Аватар" 50см, 8шт, модульная, свет синий, 220В /50/ (шт.)</t>
  </si>
  <si>
    <t>Гирлянда ХК электрическая "Аватар" 50см, 8шт, модульная, свет MIKS,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</si>
  <si>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</si>
  <si>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</si>
  <si>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</si>
  <si>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</si>
  <si>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</si>
  <si>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</si>
  <si>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</si>
  <si>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</si>
  <si>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RGB, 8 режимов, белый провод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</si>
  <si>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</si>
  <si>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</si>
  <si>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прозрачная, 1000LED, 100 м, RGB, 8 режимов /50/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</si>
  <si>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</si>
  <si>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</si>
  <si>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</si>
  <si>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</si>
  <si>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</si>
  <si>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</si>
  <si>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</si>
  <si>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</si>
  <si>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</si>
  <si>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</si>
  <si>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</si>
  <si>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</si>
  <si>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"Нить",5 метров, 10LED, лампа "свеча", свет теплый белый, G-013 /20/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</si>
  <si>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</si>
  <si>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 штук, 20м, шаг 1м, G-016 /10/ (шт.)</t>
  </si>
  <si>
    <t>Гирлянда уличная светодиодная белт-лайт на подвесах, патрон Е27*200 штук, 100м, шаг 50см, G-017 /1/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</si>
  <si>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</si>
  <si>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</si>
  <si>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</si>
  <si>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</si>
  <si>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прозрачная, 1000LED, 100м, белый теплый, 8 режимов, G-022 /58/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</si>
  <si>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</si>
  <si>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</si>
  <si>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"Елочка" прозрачная, 160LED, 3м, цвет белый, 8 режимов, G-029 /60/ (шт.)</t>
  </si>
  <si>
    <t>Гирлянда ХК электрическая "Месяц" прозрачная, 160LED, 3м, цвет белый, 8 режимов, G-030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</si>
  <si>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</si>
  <si>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"Звезда" прозрачная, 160LED, 3м, цвет белый, 8 режимов, G-032 /60/ (шт.)</t>
  </si>
  <si>
    <t>Гирлянда ХК электрическая "Сердце" прозрачная, 160LED, 3м, цвет белый, 8 режимов, G-033 /60/ (шт.)</t>
  </si>
  <si>
    <t>Гирлянда ХК электрическая "Нить" пушистая, 100LED, 2м, белый теплый, 8 режимов, G-045 /50/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</si>
  <si>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</si>
  <si>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</si>
  <si>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</si>
  <si>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</si>
  <si>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</si>
  <si>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</si>
  <si>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</si>
  <si>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</si>
  <si>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</si>
  <si>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</si>
  <si>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</si>
  <si>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</si>
  <si>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</si>
  <si>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</si>
  <si>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</si>
  <si>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</si>
  <si>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</si>
  <si>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</si>
  <si>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</si>
  <si>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"Снежинка", 20 светодиодов, 4,0м, свет MIKS, 220В /150/ (шт.)</t>
  </si>
  <si>
    <t>Гирлянда ХК электрическая "Сосулька" 40см, 8шт, модульная, 3м, свет теплый белый, 220В /25/ (шт.)</t>
  </si>
  <si>
    <t>Гирлянда ХК электрическая "Сосулька" 30см, 8шт, модульная, 3м, свет теплый белый, 220В /50/ (шт.)</t>
  </si>
  <si>
    <t>Гирлянда уличная электрическая "Сосулька" 30см, 12шт, модуль, 3м, свет теплый белый, 220В, G-003 /30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</si>
  <si>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</si>
  <si>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</si>
  <si>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</si>
  <si>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</si>
  <si>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</si>
  <si>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</si>
  <si>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"Шар", 20шт, 4м, d-5см, MIKS /50/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</si>
  <si>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</si>
  <si>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</si>
  <si>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"Звезда", 20шт, 5м, MIKS /50/ (шт.)</t>
  </si>
  <si>
    <t>Гирлянда ХК электрическая LED,10метр "Шар", 100шт, d-1,5см, MIKS, 8 режимов /50/ (шт.)</t>
  </si>
  <si>
    <t>Гирлянда уличная электрическая LED, "Шар", 140шт, d-1,5см, MIKS, 8 режимов /50/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</si>
  <si>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</si>
  <si>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</si>
  <si>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"Звездочка", 28шт, цвет MIKS /150/ (шт.)</t>
  </si>
  <si>
    <t>Гирлянда ХК электрическая LED, "Шишка", 28шт, цвет MIKS /150/ (шт.)</t>
  </si>
  <si>
    <t>Гирлянда ХК электрическая LED, "Шар", 28шт, цвет MIKS /150/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</si>
  <si>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</si>
  <si>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</si>
  <si>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</si>
  <si>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</si>
  <si>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</si>
  <si>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</si>
  <si>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</si>
  <si>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</si>
  <si>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</si>
  <si>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</si>
  <si>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</si>
  <si>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</si>
  <si>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</si>
  <si>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</si>
  <si>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</si>
  <si>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</si>
  <si>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уличная эл. шнур 10м, 100LED, мульти, пост.свеч., ПВХ прозр., d5мм, IP44, 220В /1/ (шт.)</t>
  </si>
  <si>
    <t>Гирлянда уличная эл.  шнур 10м, 100LED, шампань,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</si>
  <si>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</si>
  <si>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</si>
  <si>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</si>
  <si>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</si>
  <si>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</si>
  <si>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уличная эл.  "Бахрома" 120 LED светодиоды, 3м*40см, 8реж. свет розовый, 220Вт /100/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</si>
  <si>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</si>
  <si>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</si>
  <si>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</si>
  <si>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</si>
  <si>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</si>
  <si>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</si>
  <si>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</si>
  <si>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 100LED светодиоды, 4,2м, 8режимов, свет MIKS, 220Вт /100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</si>
  <si>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</si>
  <si>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</si>
  <si>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электрическая  180LED светодиоды, 16м, 8режимов, свет MIKS, 220Вт /60/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</si>
  <si>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</si>
  <si>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</si>
  <si>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</si>
  <si>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</si>
  <si>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</si>
  <si>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</si>
  <si>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</si>
  <si>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</si>
  <si>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</si>
  <si>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"Сердце", 10шт., цвет теплый белый, 8 режимов /50/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</si>
  <si>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</si>
  <si>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</si>
  <si>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</si>
  <si>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</si>
  <si>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</si>
  <si>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</si>
  <si>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</si>
  <si>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</si>
  <si>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</si>
  <si>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</si>
  <si>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</si>
  <si>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</si>
  <si>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</si>
  <si>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СНОУБУМ электрическая светодиодная "Вьюн", 120LED, 10м, цвет шампань,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</si>
  <si>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</si>
  <si>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</si>
  <si>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зеленый, 8 режимов /100/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</si>
  <si>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</si>
  <si>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</si>
  <si>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</si>
  <si>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</si>
  <si>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</si>
  <si>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</si>
  <si>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</si>
  <si>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</si>
  <si>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</si>
  <si>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</si>
  <si>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</si>
  <si>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</si>
  <si>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</si>
  <si>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"Звезда", 10шт., теплый белый, 8 режимов, G-043 /50/ (шт.)</t>
  </si>
  <si>
    <t>Гирлянда электрическая "Бахрома", 180 светодиодов, 4,5м*40см, желтый, 8режимов, 220В /60/ (шт.)</t>
  </si>
  <si>
    <t>Гирлянда уличная электрическая "Бахрома", 180 светодиодов, 4,5м*40см, розовый,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</si>
  <si>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</si>
  <si>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</si>
  <si>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</si>
  <si>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</si>
  <si>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</si>
  <si>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</si>
  <si>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</si>
  <si>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</si>
  <si>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</si>
  <si>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</si>
  <si>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</si>
  <si>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</si>
  <si>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</si>
  <si>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</si>
  <si>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</si>
  <si>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</si>
  <si>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</si>
  <si>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Гирлянда уличная эл. СНОУ БУМ Вьюн, 7м, 100LED, мультицвет, 8 реж, темный провод,220В, 384-023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</si>
  <si>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</si>
  <si>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</si>
  <si>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Елка искусственная настольная 0,27м, зеленая /300/1/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</si>
  <si>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</si>
  <si>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</si>
  <si>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"Классика", заснеженная, 36см, светодиоды, в льняном мешке /48/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</si>
  <si>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</si>
  <si>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</si>
  <si>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45см, на подставке, пластик, полиэстер /1/ (шт.)</t>
  </si>
  <si>
    <t>Елка ХК декоративная, 55см,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</si>
  <si>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</si>
  <si>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с заснеженными ветками, 50см, пластик, полиэстер /36/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</si>
  <si>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</si>
  <si>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</si>
  <si>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искусственная заснеженная "Снежная Королева"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</si>
  <si>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</si>
  <si>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</si>
  <si>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комбинированная литая+ПВХ, h-2,1м, 1281 ветка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</si>
  <si>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</si>
  <si>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</si>
  <si>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</si>
  <si>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</si>
  <si>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</si>
  <si>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</si>
  <si>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</si>
  <si>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</si>
  <si>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</si>
  <si>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</si>
  <si>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</si>
  <si>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</si>
  <si>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</si>
  <si>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"Шерегеш", h-1,5м, d-90см, 320 веток /1/ (шт.)</t>
  </si>
  <si>
    <t>Ель ХК  искусственная "Шерегеш", h-2,1м, d-1,25м, 778 веток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</si>
  <si>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</si>
  <si>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</si>
  <si>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</si>
  <si>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Игрушка  ёлочная пластик "Ёлочка" цвет белый, в упаковке 2шт, арт.015 /2000/ (шт.)</t>
  </si>
  <si>
    <t>Игрушка  ёлочная пластик "Колокольчик" цвет белый, в упаковке 1шт, арт.016 /1000/ (шт.)</t>
  </si>
  <si>
    <t>Игрушка  ёлочная пластик "Ёлочка" цвет белый, в упаковке 1шт, арт.017 /800/ (шт.)</t>
  </si>
  <si>
    <t>Игрушка  ёлочная пластик "Снежинка" цвет белый, в упаковке 3шт, арт.018 /1000/ (шт.)</t>
  </si>
  <si>
    <t>Игрушка  ёлочная пластик "Ёлочка" цвет белый, в упаковке 2шт, арт.019 /1000/ (шт.)</t>
  </si>
  <si>
    <t>Игрушка  ёлочная пластик "Фея" цвет белый, в упаковке 3шт, арт.020 /1600/ (шт.)</t>
  </si>
  <si>
    <t>Игрушка  ёлочная пластик "Ёлочка" цвет белый, в упаковке 2шт, арт.021 /600/ (шт.)</t>
  </si>
  <si>
    <t>Игрушка  ёлочная пластик "Снежинка" цвет белый, в упаковке 1шт, арт.022 /500/ (шт.)</t>
  </si>
  <si>
    <t>Игрушка  ёлочная пластик "Снеговик" цвет белый, в упаковке 1шт, арт.023 /1000/ (шт.)</t>
  </si>
  <si>
    <t>Игрушка  ёлочная пластик "Олень" цвет белый, в упаковке 2шт, арт.024 /800/ (шт.)</t>
  </si>
  <si>
    <t>Игрушка  ёлочная пластик "Балерина" цвет белый, в упаковке 1шт, арт.025 /1000/ (шт.)</t>
  </si>
  <si>
    <t>Игрушка  ёлочная пластик "Ёлочка" цвет золото, в упаковке 2шт, арт.026 /2000/ (шт.)</t>
  </si>
  <si>
    <t>Игрушка  ёлочная пластик "Колокольчик" цвет золото, в упаковке 1шт, арт.027 /1000/ (шт.)</t>
  </si>
  <si>
    <t>Игрушка  ёлочная пластик "Ёлочка" цвет золото, в упаковке 1шт, арт.028 /800/ (шт.)</t>
  </si>
  <si>
    <t>Игрушка  ёлочная пластик "Снежинка" цвет золото, в упаковке 3шт, арт.029 /1000/ (шт.)</t>
  </si>
  <si>
    <t>Игрушка  ёлочная пластик "Ёлочка" цвет золото, в упаковке 2шт, арт.030 /1000/ (шт.)</t>
  </si>
  <si>
    <t>Игрушка  ёлочная пластик "Фея" цвет золото, в упаковке 3шт, арт.031 /1600/ (шт.)</t>
  </si>
  <si>
    <t>Игрушка  ёлочная пластик "Ёлочка" цвет золото, в упаковке 2шт, арт.032 /600/ (шт.)</t>
  </si>
  <si>
    <t>Игрушка  ёлочная пластик "Снежинка" цвет золото, в упаковке 1шт, арт.033 /750/ (шт.)</t>
  </si>
  <si>
    <t>Игрушка  ёлочная пластик "Снеговик" цвет золото, в упаковке 1шт, арт.034 /1000/ (шт.)</t>
  </si>
  <si>
    <t>Игрушка  ёлочная пластик "Олень" цвет золото, в упаковке 2шт, арт.035 /800/ (шт.)</t>
  </si>
  <si>
    <t>Игрушка  ёлочная пластик "Балерина" цвет золото, в упаковке 1шт, арт.036 /1000/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</si>
  <si>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</si>
  <si>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</si>
  <si>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</si>
  <si>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</si>
  <si>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</si>
  <si>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</si>
  <si>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</si>
  <si>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золото, арт.050 /90/ (шт.)</t>
  </si>
  <si>
    <t>Коврик под елку новогодний, цвет белый, d-80см /100/ (шт.)</t>
  </si>
  <si>
    <t>Коврик под елку новогодний, цвет белый, d-90см /80/ (шт.)</t>
  </si>
  <si>
    <t>Коврик под елку новогодний, цвет белый, d-120см /60/ (шт.)</t>
  </si>
  <si>
    <t>Игрушка  елочная пластик "Шар" d-8см, набор 3шт, цвет золото, арт.055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</si>
  <si>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</si>
  <si>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</si>
  <si>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</si>
  <si>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</si>
  <si>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</si>
  <si>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</si>
  <si>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</si>
  <si>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</si>
  <si>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d-8см, набор 3шт, цвет белый, арт.064 /128/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</si>
  <si>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</si>
  <si>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</si>
  <si>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</si>
  <si>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</si>
  <si>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темно-серый, арт.070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</si>
  <si>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</si>
  <si>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</si>
  <si>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золото, арт.074 /108/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</si>
  <si>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</si>
  <si>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</si>
  <si>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"Колокольчик" набор 6шт, цвет красный, арт.084 /100/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</si>
  <si>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</si>
  <si>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</si>
  <si>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"Паровозик" набор 2шт, цвет красный, арт.088 /300/ (шт.)</t>
  </si>
  <si>
    <t>Украшение новогоднее на елку "Стрекоза" набор 2шт, цвет серебро, арт.089 /720/ (шт.)</t>
  </si>
  <si>
    <t>Украшение новогоднее на елку "Стрекоза" набор 2шт, цвет золото, арт.090 /720/ (шт.)</t>
  </si>
  <si>
    <t>Украшение новогоднее на елку "Цветы" набор 2шт, цвет золото, арт.092 /500/ (шт.)</t>
  </si>
  <si>
    <t>Игрушка  елочная пластик "Капелька" набор 6шт, цвет красный, арт.093 /300/ (шт.)</t>
  </si>
  <si>
    <t>Игрушка  елочная пластик "Тортик" набор 4шт, цвет красный, арт.094 /189/ (шт.)</t>
  </si>
  <si>
    <t>Игрушка  елочная пластик "Конфета" набор 6шт, цвет микс, арт.095 /144/ (шт.)</t>
  </si>
  <si>
    <t>Игрушка  елочная пластик "Колпачок" набор 6шт, цвет красный, арт.096 /120/ (шт.)</t>
  </si>
  <si>
    <t>Игрушка  елочная пластик "Колпачок" набор 4шт, цвет красный, арт.097 /210/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</si>
  <si>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</si>
  <si>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</si>
  <si>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"Конфета" набор 4шт, цвет микс, арт.100 /225/ (шт.)</t>
  </si>
  <si>
    <t>Игрушка  елочная пластик "Олень" набор 3шт, цвет серебро, арт.103 /120/ (шт.)</t>
  </si>
  <si>
    <t>Игрушка ХК елочная бусы, "Колокольчики",  пластик, золото, L-2м, /600/ (шт.)</t>
  </si>
  <si>
    <t>Игрушка ХК елочная "Желудь", пластик, набор 4шт, в прозрачной коробке, арт.0122679 /108/ (шт.)</t>
  </si>
  <si>
    <t>Игрушка ХК елочная "Шишка", пластик, набор 4шт, в прозрачной коробке, арт.01226811 /90/ (шт.)</t>
  </si>
  <si>
    <t>Игрушка ХК елочная "Снеговик", пластик, набор 3шт, в прозрачной коробке, арт.01221198 /192/ (шт.)</t>
  </si>
  <si>
    <t>Игрушка ХК елочная "Олень", пластик, набор 2шт, в прозрачной коробке, арт.012212213 /192/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</si>
  <si>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</si>
  <si>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</si>
  <si>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"Солдатик", пластик, набор 2шт, в прозрачной коробке, арт.012234414 /160/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</si>
  <si>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</si>
  <si>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</si>
  <si>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d-8см, набор 6шт, в коробке, MIKS, арт.0122868 /64/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</si>
  <si>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</si>
  <si>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d-8см, набор 3шт, в коробке, белый, арт.01221308 /128/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</si>
  <si>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</si>
  <si>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</si>
  <si>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</si>
  <si>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</si>
  <si>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</si>
  <si>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16шт, в коробке, MIKS, арт.01221838 /24/ (шт.)</t>
  </si>
  <si>
    <t>Игрушка ХК  елочная пластик, шар d-6см, набор 15шт, в коробке, MIKS, арт.01222716 /40/ (шт.)</t>
  </si>
  <si>
    <t>Игрушка ХК  елочная пластик, шар d-8см, набор 6шт, в коробке, MIKS, арт.01222968 /64/ (шт.)</t>
  </si>
  <si>
    <t>Игрушка ХК  елочная пластик, h-10см, набор 6шт, в коробке, MIKS, арт.012213110 /108/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</si>
  <si>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</si>
  <si>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</si>
  <si>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арт.01221768 /128/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</si>
  <si>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</si>
  <si>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</si>
  <si>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d-8см, набор 4шт, в коробке, MIKS, арт.01223058 /96/ (шт.)</t>
  </si>
  <si>
    <t>Игрушка ХК  елочная пластик, шар d-6см, набор 3шт, в коробке, MIKS, арт.01223256 /200/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</si>
  <si>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</si>
  <si>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</si>
  <si>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</si>
  <si>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</si>
  <si>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</si>
  <si>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</si>
  <si>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12шт, в коробке, MIKS, арт.01223488 /32/ (шт.)</t>
  </si>
  <si>
    <t>Игрушка ХК елочная пластик, шар d-8см, 1шт, в прозрачном пакете, декор, арт.74 /360/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</si>
  <si>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</si>
  <si>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</si>
  <si>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</si>
  <si>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</si>
  <si>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</si>
  <si>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</si>
  <si>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Мишура ХК "Блестящая" 200*9см, ПВХ, цвет красный, цена за 10 штук, арт.019 /1200/ (шт.)</t>
  </si>
  <si>
    <t>Музыкальная ХК светодиодная система с полным движением, 7 LED х 10 Вт, 220В /4/ (шт.)</t>
  </si>
  <si>
    <t>Новогоднее украшение "Цветок" на елку, 21см, на штекере, арт.23-362 /960/ (шт.)</t>
  </si>
  <si>
    <t>Новогоднее украшение "Цветок" на елку, 28см, на штекере, арт.22-56913 /720/ (шт.)</t>
  </si>
  <si>
    <t>Новогоднее украшение "Цветок" на елку 4 штуки, 28см, на штекере, арт.22-56913 /10/ (шт.)</t>
  </si>
  <si>
    <t>Новогоднее украшение "Цветок" на елку 6 штук, 28см, на штекере, арт.22-56913 /10/ (шт.)</t>
  </si>
  <si>
    <t>Новогоднее украшение "Цветок" на елку 4 штуки, 21см, на штекере, арт.23-362 /10/ (шт.)</t>
  </si>
  <si>
    <t>Новогоднее украшение "Цветок" на елку 6 штук, 21см, на штекере, арт.23-362 /10/ (шт.)</t>
  </si>
  <si>
    <t>Новогоднее украшение "Цветок" на елку, 30см, на штекере, арт.23-316 /720/ (шт.)</t>
  </si>
  <si>
    <t>Новогоднее украшение "Цветок" на елку, 27см, на штекере, арт.23-2 /720/ (шт.)</t>
  </si>
  <si>
    <t>Новогоднее украшение "Цветок" на елку, 36см, на штекере, арт.23-175 /360/ (шт.)</t>
  </si>
  <si>
    <t>Новогоднее украшение "Цветок" на елку, 28см, на штекере, арт.2223 /720/ (шт.)</t>
  </si>
  <si>
    <t>Новогоднее украшение "Цветок" на елку, 24см, на штекере, арт.2023-76-1 /720/ (шт.)</t>
  </si>
  <si>
    <t>Новогоднее украшение "Цветок" на елку, 32см, на штекере, арт.22-174 /480/ (шт.)</t>
  </si>
  <si>
    <t>Новогоднее украшение "Цветок" на елку, 27см, на штекере, арт.23-366 /720/ (шт.)</t>
  </si>
  <si>
    <t>Новогоднее украшение "Цветок" на елку, 33см, на штекере, арт.23-315 /600/ (шт.)</t>
  </si>
  <si>
    <t>Новогоднее украшение "Цветок" на елку, 24см, на штекере, арт.23-822 /960/ (шт.)</t>
  </si>
  <si>
    <t>Новогоднее украшение "Цветок" на елку, 24см, на штекере, арт.23-66 /720/ (шт.)</t>
  </si>
  <si>
    <t>Новогоднее украшение "Цветок" на елку 4 штуки, 27см, на штекере, арт.23-366 /10/ (шт.)</t>
  </si>
  <si>
    <t>Новогоднее украшение "Цветок" на елку 6 штук, 27см, на штекере, арт.23-366 /10/ (шт.)</t>
  </si>
  <si>
    <t>Новогоднее украшение "Цветок" на елку 4 штуки, 24см, на штекере, арт.2023-76-1 /10/ (шт.)</t>
  </si>
  <si>
    <t>Новогоднее украшение "Цветок" на елку 6 штук,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</si>
  <si>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</si>
  <si>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6 штук, 24см, на штекере, арт.23-66 /10/ (шт.)</t>
  </si>
  <si>
    <t>Новогоднее украшение "Цветок" на елку 4 штуки, 30см, на штекере, арт.23-316 /10/ (шт.)</t>
  </si>
  <si>
    <t>Новогоднее украшение "Цветок" на елку 6 штук, 30см, на штекере, арт.23-316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</si>
  <si>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</si>
  <si>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36см, на штекере, арт.23-175 /10/ (шт.)</t>
  </si>
  <si>
    <t>Новогоднее украшение "Цветок" на елку 4 штуки, 33см, на штекере, арт.23-315 /10/ (шт.)</t>
  </si>
  <si>
    <t>Новогоднее украшение "Цветок" на елку 6 штук, 33см, на штекере, арт.23-315 /10/ (шт.)</t>
  </si>
  <si>
    <t>Новогоднее украшение "Цветок" на елку 4 штуки, 32см, на штекере, арт.22-174 /10/ (шт.)</t>
  </si>
  <si>
    <t>Новогоднее украшение "Цветок" на елку 6 штук, 32см, на штекере, арт.22-174 /10/ (шт.)</t>
  </si>
  <si>
    <t>Новогоднее украшение "Цветок" на елку 4 штуки, 24см, на штекере, арт.23-822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</si>
  <si>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</si>
  <si>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</si>
  <si>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4 штуки, 28см, на штекере, арт.2223 /10/ (шт.)</t>
  </si>
  <si>
    <t>Новогоднее украшение "Цветок" на елку 6 штук, 28см, на штекере, арт.2223 /10/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</si>
  <si>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</si>
  <si>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</si>
  <si>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</si>
  <si>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</si>
  <si>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</si>
  <si>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</si>
  <si>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</si>
  <si>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</si>
  <si>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</si>
  <si>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</si>
  <si>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</si>
  <si>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</si>
  <si>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</si>
  <si>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</si>
  <si>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Фигурка СНОУ БУМ в виде мышки, полистоун, 6,1х4х3,4см, бронза с патиной /1/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</si>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</sst>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top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3" fillId="0" borderId="7" xfId="0" applyFont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wrapText="1"/>
    </xf>
    <xf numFmtId="0" fontId="14" fillId="0" borderId="0" xfId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4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303" Type="http://schemas.openxmlformats.org/officeDocument/2006/relationships/image" Target="../media/image303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45" Type="http://schemas.openxmlformats.org/officeDocument/2006/relationships/image" Target="../media/image345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68" Type="http://schemas.openxmlformats.org/officeDocument/2006/relationships/image" Target="../media/image268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35" Type="http://schemas.openxmlformats.org/officeDocument/2006/relationships/image" Target="../media/image335.png"/><Relationship Id="rId356" Type="http://schemas.openxmlformats.org/officeDocument/2006/relationships/image" Target="../media/image356.png"/><Relationship Id="rId377" Type="http://schemas.openxmlformats.org/officeDocument/2006/relationships/image" Target="../media/image377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79" Type="http://schemas.openxmlformats.org/officeDocument/2006/relationships/image" Target="../media/image279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25" Type="http://schemas.openxmlformats.org/officeDocument/2006/relationships/image" Target="../media/image325.png"/><Relationship Id="rId346" Type="http://schemas.openxmlformats.org/officeDocument/2006/relationships/image" Target="../media/image346.png"/><Relationship Id="rId367" Type="http://schemas.openxmlformats.org/officeDocument/2006/relationships/image" Target="../media/image367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15" Type="http://schemas.openxmlformats.org/officeDocument/2006/relationships/image" Target="../media/image315.png"/><Relationship Id="rId336" Type="http://schemas.openxmlformats.org/officeDocument/2006/relationships/image" Target="../media/image336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26" Type="http://schemas.openxmlformats.org/officeDocument/2006/relationships/image" Target="../media/image326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16" Type="http://schemas.openxmlformats.org/officeDocument/2006/relationships/image" Target="../media/image316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358" Type="http://schemas.openxmlformats.org/officeDocument/2006/relationships/image" Target="../media/image358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48" Type="http://schemas.openxmlformats.org/officeDocument/2006/relationships/image" Target="../media/image348.png"/><Relationship Id="rId369" Type="http://schemas.openxmlformats.org/officeDocument/2006/relationships/image" Target="../media/image369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338" Type="http://schemas.openxmlformats.org/officeDocument/2006/relationships/image" Target="../media/image338.png"/><Relationship Id="rId359" Type="http://schemas.openxmlformats.org/officeDocument/2006/relationships/image" Target="../media/image359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28" Type="http://schemas.openxmlformats.org/officeDocument/2006/relationships/image" Target="../media/image328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339" Type="http://schemas.openxmlformats.org/officeDocument/2006/relationships/image" Target="../media/image339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371" Type="http://schemas.openxmlformats.org/officeDocument/2006/relationships/image" Target="../media/image37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0.png"/><Relationship Id="rId2" Type="http://schemas.openxmlformats.org/officeDocument/2006/relationships/image" Target="../media/image379.png"/><Relationship Id="rId1" Type="http://schemas.openxmlformats.org/officeDocument/2006/relationships/image" Target="../media/image378.png"/><Relationship Id="rId4" Type="http://schemas.openxmlformats.org/officeDocument/2006/relationships/image" Target="../media/image3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15</xdr:row>
      <xdr:rowOff>57150</xdr:rowOff>
    </xdr:from>
    <xdr:to>
      <xdr:col>0</xdr:col>
      <xdr:colOff>1771650</xdr:colOff>
      <xdr:row>15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</xdr:row>
      <xdr:rowOff>57150</xdr:rowOff>
    </xdr:from>
    <xdr:to>
      <xdr:col>0</xdr:col>
      <xdr:colOff>1771650</xdr:colOff>
      <xdr:row>16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</xdr:row>
      <xdr:rowOff>57150</xdr:rowOff>
    </xdr:from>
    <xdr:to>
      <xdr:col>0</xdr:col>
      <xdr:colOff>1771650</xdr:colOff>
      <xdr:row>17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</xdr:row>
      <xdr:rowOff>57150</xdr:rowOff>
    </xdr:from>
    <xdr:to>
      <xdr:col>0</xdr:col>
      <xdr:colOff>1771650</xdr:colOff>
      <xdr:row>19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</xdr:row>
      <xdr:rowOff>57150</xdr:rowOff>
    </xdr:from>
    <xdr:to>
      <xdr:col>0</xdr:col>
      <xdr:colOff>1771650</xdr:colOff>
      <xdr:row>27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</xdr:row>
      <xdr:rowOff>57150</xdr:rowOff>
    </xdr:from>
    <xdr:to>
      <xdr:col>0</xdr:col>
      <xdr:colOff>1771650</xdr:colOff>
      <xdr:row>28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</xdr:row>
      <xdr:rowOff>57150</xdr:rowOff>
    </xdr:from>
    <xdr:to>
      <xdr:col>0</xdr:col>
      <xdr:colOff>1771650</xdr:colOff>
      <xdr:row>29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0</xdr:col>
      <xdr:colOff>1771650</xdr:colOff>
      <xdr:row>30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</xdr:row>
      <xdr:rowOff>57150</xdr:rowOff>
    </xdr:from>
    <xdr:to>
      <xdr:col>0</xdr:col>
      <xdr:colOff>1771650</xdr:colOff>
      <xdr:row>34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</xdr:row>
      <xdr:rowOff>57150</xdr:rowOff>
    </xdr:from>
    <xdr:to>
      <xdr:col>0</xdr:col>
      <xdr:colOff>1771650</xdr:colOff>
      <xdr:row>38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</xdr:row>
      <xdr:rowOff>57150</xdr:rowOff>
    </xdr:from>
    <xdr:to>
      <xdr:col>0</xdr:col>
      <xdr:colOff>1771650</xdr:colOff>
      <xdr:row>40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</xdr:row>
      <xdr:rowOff>57150</xdr:rowOff>
    </xdr:from>
    <xdr:to>
      <xdr:col>0</xdr:col>
      <xdr:colOff>1771650</xdr:colOff>
      <xdr:row>46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</xdr:row>
      <xdr:rowOff>57150</xdr:rowOff>
    </xdr:from>
    <xdr:to>
      <xdr:col>0</xdr:col>
      <xdr:colOff>1771650</xdr:colOff>
      <xdr:row>62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1771650</xdr:colOff>
      <xdr:row>63</xdr:row>
      <xdr:rowOff>1200150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</xdr:row>
      <xdr:rowOff>57150</xdr:rowOff>
    </xdr:from>
    <xdr:to>
      <xdr:col>0</xdr:col>
      <xdr:colOff>1771650</xdr:colOff>
      <xdr:row>64</xdr:row>
      <xdr:rowOff>1200150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</xdr:row>
      <xdr:rowOff>57150</xdr:rowOff>
    </xdr:from>
    <xdr:to>
      <xdr:col>0</xdr:col>
      <xdr:colOff>1771650</xdr:colOff>
      <xdr:row>65</xdr:row>
      <xdr:rowOff>1200150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</xdr:row>
      <xdr:rowOff>57150</xdr:rowOff>
    </xdr:from>
    <xdr:to>
      <xdr:col>0</xdr:col>
      <xdr:colOff>1771650</xdr:colOff>
      <xdr:row>66</xdr:row>
      <xdr:rowOff>1200150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</xdr:row>
      <xdr:rowOff>57150</xdr:rowOff>
    </xdr:from>
    <xdr:to>
      <xdr:col>0</xdr:col>
      <xdr:colOff>1771650</xdr:colOff>
      <xdr:row>67</xdr:row>
      <xdr:rowOff>1200150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</xdr:row>
      <xdr:rowOff>57150</xdr:rowOff>
    </xdr:from>
    <xdr:to>
      <xdr:col>0</xdr:col>
      <xdr:colOff>1771650</xdr:colOff>
      <xdr:row>68</xdr:row>
      <xdr:rowOff>1200150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</xdr:row>
      <xdr:rowOff>57150</xdr:rowOff>
    </xdr:from>
    <xdr:to>
      <xdr:col>0</xdr:col>
      <xdr:colOff>1771650</xdr:colOff>
      <xdr:row>69</xdr:row>
      <xdr:rowOff>1200150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</xdr:row>
      <xdr:rowOff>57150</xdr:rowOff>
    </xdr:from>
    <xdr:to>
      <xdr:col>0</xdr:col>
      <xdr:colOff>1771650</xdr:colOff>
      <xdr:row>70</xdr:row>
      <xdr:rowOff>1200150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</xdr:row>
      <xdr:rowOff>57150</xdr:rowOff>
    </xdr:from>
    <xdr:to>
      <xdr:col>0</xdr:col>
      <xdr:colOff>1771650</xdr:colOff>
      <xdr:row>71</xdr:row>
      <xdr:rowOff>1200150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</xdr:row>
      <xdr:rowOff>57150</xdr:rowOff>
    </xdr:from>
    <xdr:to>
      <xdr:col>0</xdr:col>
      <xdr:colOff>1771650</xdr:colOff>
      <xdr:row>72</xdr:row>
      <xdr:rowOff>1200150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</xdr:row>
      <xdr:rowOff>57150</xdr:rowOff>
    </xdr:from>
    <xdr:to>
      <xdr:col>0</xdr:col>
      <xdr:colOff>1771650</xdr:colOff>
      <xdr:row>73</xdr:row>
      <xdr:rowOff>1200150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</xdr:row>
      <xdr:rowOff>57150</xdr:rowOff>
    </xdr:from>
    <xdr:to>
      <xdr:col>0</xdr:col>
      <xdr:colOff>1771650</xdr:colOff>
      <xdr:row>74</xdr:row>
      <xdr:rowOff>1200150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</xdr:row>
      <xdr:rowOff>57150</xdr:rowOff>
    </xdr:from>
    <xdr:to>
      <xdr:col>0</xdr:col>
      <xdr:colOff>1771650</xdr:colOff>
      <xdr:row>75</xdr:row>
      <xdr:rowOff>1200150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</xdr:row>
      <xdr:rowOff>57150</xdr:rowOff>
    </xdr:from>
    <xdr:to>
      <xdr:col>0</xdr:col>
      <xdr:colOff>1771650</xdr:colOff>
      <xdr:row>76</xdr:row>
      <xdr:rowOff>1200150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</xdr:row>
      <xdr:rowOff>57150</xdr:rowOff>
    </xdr:from>
    <xdr:to>
      <xdr:col>0</xdr:col>
      <xdr:colOff>1771650</xdr:colOff>
      <xdr:row>77</xdr:row>
      <xdr:rowOff>1200150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</xdr:row>
      <xdr:rowOff>57150</xdr:rowOff>
    </xdr:from>
    <xdr:to>
      <xdr:col>0</xdr:col>
      <xdr:colOff>1771650</xdr:colOff>
      <xdr:row>78</xdr:row>
      <xdr:rowOff>1200150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</xdr:row>
      <xdr:rowOff>57150</xdr:rowOff>
    </xdr:from>
    <xdr:to>
      <xdr:col>0</xdr:col>
      <xdr:colOff>1771650</xdr:colOff>
      <xdr:row>79</xdr:row>
      <xdr:rowOff>1200150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</xdr:row>
      <xdr:rowOff>57150</xdr:rowOff>
    </xdr:from>
    <xdr:to>
      <xdr:col>0</xdr:col>
      <xdr:colOff>1771650</xdr:colOff>
      <xdr:row>80</xdr:row>
      <xdr:rowOff>1200150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</xdr:row>
      <xdr:rowOff>57150</xdr:rowOff>
    </xdr:from>
    <xdr:to>
      <xdr:col>0</xdr:col>
      <xdr:colOff>1771650</xdr:colOff>
      <xdr:row>81</xdr:row>
      <xdr:rowOff>1200150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</xdr:row>
      <xdr:rowOff>57150</xdr:rowOff>
    </xdr:from>
    <xdr:to>
      <xdr:col>0</xdr:col>
      <xdr:colOff>1771650</xdr:colOff>
      <xdr:row>82</xdr:row>
      <xdr:rowOff>1200150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</xdr:row>
      <xdr:rowOff>57150</xdr:rowOff>
    </xdr:from>
    <xdr:to>
      <xdr:col>0</xdr:col>
      <xdr:colOff>1771650</xdr:colOff>
      <xdr:row>83</xdr:row>
      <xdr:rowOff>1200150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</xdr:row>
      <xdr:rowOff>57150</xdr:rowOff>
    </xdr:from>
    <xdr:to>
      <xdr:col>0</xdr:col>
      <xdr:colOff>1771650</xdr:colOff>
      <xdr:row>84</xdr:row>
      <xdr:rowOff>1200150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</xdr:row>
      <xdr:rowOff>57150</xdr:rowOff>
    </xdr:from>
    <xdr:to>
      <xdr:col>0</xdr:col>
      <xdr:colOff>1771650</xdr:colOff>
      <xdr:row>85</xdr:row>
      <xdr:rowOff>1200150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</xdr:row>
      <xdr:rowOff>57150</xdr:rowOff>
    </xdr:from>
    <xdr:to>
      <xdr:col>0</xdr:col>
      <xdr:colOff>1771650</xdr:colOff>
      <xdr:row>86</xdr:row>
      <xdr:rowOff>1200150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</xdr:row>
      <xdr:rowOff>57150</xdr:rowOff>
    </xdr:from>
    <xdr:to>
      <xdr:col>0</xdr:col>
      <xdr:colOff>1771650</xdr:colOff>
      <xdr:row>87</xdr:row>
      <xdr:rowOff>1200150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</xdr:row>
      <xdr:rowOff>57150</xdr:rowOff>
    </xdr:from>
    <xdr:to>
      <xdr:col>0</xdr:col>
      <xdr:colOff>1771650</xdr:colOff>
      <xdr:row>88</xdr:row>
      <xdr:rowOff>1200150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</xdr:row>
      <xdr:rowOff>57150</xdr:rowOff>
    </xdr:from>
    <xdr:to>
      <xdr:col>0</xdr:col>
      <xdr:colOff>1771650</xdr:colOff>
      <xdr:row>89</xdr:row>
      <xdr:rowOff>1200150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</xdr:row>
      <xdr:rowOff>57150</xdr:rowOff>
    </xdr:from>
    <xdr:to>
      <xdr:col>0</xdr:col>
      <xdr:colOff>1771650</xdr:colOff>
      <xdr:row>90</xdr:row>
      <xdr:rowOff>1200150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</xdr:row>
      <xdr:rowOff>57150</xdr:rowOff>
    </xdr:from>
    <xdr:to>
      <xdr:col>0</xdr:col>
      <xdr:colOff>1771650</xdr:colOff>
      <xdr:row>91</xdr:row>
      <xdr:rowOff>1200150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</xdr:row>
      <xdr:rowOff>57150</xdr:rowOff>
    </xdr:from>
    <xdr:to>
      <xdr:col>0</xdr:col>
      <xdr:colOff>1771650</xdr:colOff>
      <xdr:row>92</xdr:row>
      <xdr:rowOff>1200150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</xdr:row>
      <xdr:rowOff>57150</xdr:rowOff>
    </xdr:from>
    <xdr:to>
      <xdr:col>0</xdr:col>
      <xdr:colOff>1771650</xdr:colOff>
      <xdr:row>93</xdr:row>
      <xdr:rowOff>1200150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</xdr:row>
      <xdr:rowOff>57150</xdr:rowOff>
    </xdr:from>
    <xdr:to>
      <xdr:col>0</xdr:col>
      <xdr:colOff>1771650</xdr:colOff>
      <xdr:row>94</xdr:row>
      <xdr:rowOff>1200150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</xdr:row>
      <xdr:rowOff>57150</xdr:rowOff>
    </xdr:from>
    <xdr:to>
      <xdr:col>0</xdr:col>
      <xdr:colOff>1771650</xdr:colOff>
      <xdr:row>95</xdr:row>
      <xdr:rowOff>1200150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</xdr:row>
      <xdr:rowOff>57150</xdr:rowOff>
    </xdr:from>
    <xdr:to>
      <xdr:col>0</xdr:col>
      <xdr:colOff>1771650</xdr:colOff>
      <xdr:row>96</xdr:row>
      <xdr:rowOff>1200150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</xdr:row>
      <xdr:rowOff>57150</xdr:rowOff>
    </xdr:from>
    <xdr:to>
      <xdr:col>0</xdr:col>
      <xdr:colOff>1771650</xdr:colOff>
      <xdr:row>97</xdr:row>
      <xdr:rowOff>1200150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</xdr:row>
      <xdr:rowOff>57150</xdr:rowOff>
    </xdr:from>
    <xdr:to>
      <xdr:col>0</xdr:col>
      <xdr:colOff>1771650</xdr:colOff>
      <xdr:row>98</xdr:row>
      <xdr:rowOff>1200150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</xdr:row>
      <xdr:rowOff>57150</xdr:rowOff>
    </xdr:from>
    <xdr:to>
      <xdr:col>0</xdr:col>
      <xdr:colOff>1771650</xdr:colOff>
      <xdr:row>99</xdr:row>
      <xdr:rowOff>1200150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</xdr:row>
      <xdr:rowOff>57150</xdr:rowOff>
    </xdr:from>
    <xdr:to>
      <xdr:col>0</xdr:col>
      <xdr:colOff>1771650</xdr:colOff>
      <xdr:row>100</xdr:row>
      <xdr:rowOff>1200150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</xdr:row>
      <xdr:rowOff>57150</xdr:rowOff>
    </xdr:from>
    <xdr:to>
      <xdr:col>0</xdr:col>
      <xdr:colOff>1771650</xdr:colOff>
      <xdr:row>101</xdr:row>
      <xdr:rowOff>1200150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</xdr:row>
      <xdr:rowOff>57150</xdr:rowOff>
    </xdr:from>
    <xdr:to>
      <xdr:col>0</xdr:col>
      <xdr:colOff>1771650</xdr:colOff>
      <xdr:row>102</xdr:row>
      <xdr:rowOff>1200150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</xdr:row>
      <xdr:rowOff>57150</xdr:rowOff>
    </xdr:from>
    <xdr:to>
      <xdr:col>0</xdr:col>
      <xdr:colOff>1771650</xdr:colOff>
      <xdr:row>103</xdr:row>
      <xdr:rowOff>1200150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</xdr:row>
      <xdr:rowOff>57150</xdr:rowOff>
    </xdr:from>
    <xdr:to>
      <xdr:col>0</xdr:col>
      <xdr:colOff>1771650</xdr:colOff>
      <xdr:row>104</xdr:row>
      <xdr:rowOff>1200150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</xdr:row>
      <xdr:rowOff>57150</xdr:rowOff>
    </xdr:from>
    <xdr:to>
      <xdr:col>0</xdr:col>
      <xdr:colOff>1771650</xdr:colOff>
      <xdr:row>105</xdr:row>
      <xdr:rowOff>1200150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</xdr:row>
      <xdr:rowOff>57150</xdr:rowOff>
    </xdr:from>
    <xdr:to>
      <xdr:col>0</xdr:col>
      <xdr:colOff>1771650</xdr:colOff>
      <xdr:row>106</xdr:row>
      <xdr:rowOff>1200150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</xdr:row>
      <xdr:rowOff>57150</xdr:rowOff>
    </xdr:from>
    <xdr:to>
      <xdr:col>0</xdr:col>
      <xdr:colOff>1771650</xdr:colOff>
      <xdr:row>107</xdr:row>
      <xdr:rowOff>1200150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</xdr:row>
      <xdr:rowOff>57150</xdr:rowOff>
    </xdr:from>
    <xdr:to>
      <xdr:col>0</xdr:col>
      <xdr:colOff>1771650</xdr:colOff>
      <xdr:row>108</xdr:row>
      <xdr:rowOff>1200150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</xdr:row>
      <xdr:rowOff>57150</xdr:rowOff>
    </xdr:from>
    <xdr:to>
      <xdr:col>0</xdr:col>
      <xdr:colOff>1771650</xdr:colOff>
      <xdr:row>109</xdr:row>
      <xdr:rowOff>1200150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</xdr:row>
      <xdr:rowOff>57150</xdr:rowOff>
    </xdr:from>
    <xdr:to>
      <xdr:col>0</xdr:col>
      <xdr:colOff>1771650</xdr:colOff>
      <xdr:row>110</xdr:row>
      <xdr:rowOff>1200150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</xdr:row>
      <xdr:rowOff>57150</xdr:rowOff>
    </xdr:from>
    <xdr:to>
      <xdr:col>0</xdr:col>
      <xdr:colOff>1771650</xdr:colOff>
      <xdr:row>111</xdr:row>
      <xdr:rowOff>1200150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</xdr:row>
      <xdr:rowOff>57150</xdr:rowOff>
    </xdr:from>
    <xdr:to>
      <xdr:col>0</xdr:col>
      <xdr:colOff>1771650</xdr:colOff>
      <xdr:row>112</xdr:row>
      <xdr:rowOff>1200150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</xdr:row>
      <xdr:rowOff>57150</xdr:rowOff>
    </xdr:from>
    <xdr:to>
      <xdr:col>0</xdr:col>
      <xdr:colOff>1771650</xdr:colOff>
      <xdr:row>113</xdr:row>
      <xdr:rowOff>1200150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</xdr:row>
      <xdr:rowOff>57150</xdr:rowOff>
    </xdr:from>
    <xdr:to>
      <xdr:col>0</xdr:col>
      <xdr:colOff>1771650</xdr:colOff>
      <xdr:row>114</xdr:row>
      <xdr:rowOff>1200150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</xdr:row>
      <xdr:rowOff>57150</xdr:rowOff>
    </xdr:from>
    <xdr:to>
      <xdr:col>0</xdr:col>
      <xdr:colOff>1771650</xdr:colOff>
      <xdr:row>115</xdr:row>
      <xdr:rowOff>1200150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</xdr:row>
      <xdr:rowOff>57150</xdr:rowOff>
    </xdr:from>
    <xdr:to>
      <xdr:col>0</xdr:col>
      <xdr:colOff>1771650</xdr:colOff>
      <xdr:row>116</xdr:row>
      <xdr:rowOff>1200150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</xdr:row>
      <xdr:rowOff>57150</xdr:rowOff>
    </xdr:from>
    <xdr:to>
      <xdr:col>0</xdr:col>
      <xdr:colOff>1771650</xdr:colOff>
      <xdr:row>117</xdr:row>
      <xdr:rowOff>1200150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</xdr:row>
      <xdr:rowOff>57150</xdr:rowOff>
    </xdr:from>
    <xdr:to>
      <xdr:col>0</xdr:col>
      <xdr:colOff>1771650</xdr:colOff>
      <xdr:row>118</xdr:row>
      <xdr:rowOff>1200150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</xdr:row>
      <xdr:rowOff>57150</xdr:rowOff>
    </xdr:from>
    <xdr:to>
      <xdr:col>0</xdr:col>
      <xdr:colOff>1771650</xdr:colOff>
      <xdr:row>119</xdr:row>
      <xdr:rowOff>1200150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</xdr:row>
      <xdr:rowOff>57150</xdr:rowOff>
    </xdr:from>
    <xdr:to>
      <xdr:col>0</xdr:col>
      <xdr:colOff>1771650</xdr:colOff>
      <xdr:row>120</xdr:row>
      <xdr:rowOff>1200150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</xdr:row>
      <xdr:rowOff>57150</xdr:rowOff>
    </xdr:from>
    <xdr:to>
      <xdr:col>0</xdr:col>
      <xdr:colOff>1771650</xdr:colOff>
      <xdr:row>121</xdr:row>
      <xdr:rowOff>1200150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</xdr:row>
      <xdr:rowOff>57150</xdr:rowOff>
    </xdr:from>
    <xdr:to>
      <xdr:col>0</xdr:col>
      <xdr:colOff>1771650</xdr:colOff>
      <xdr:row>122</xdr:row>
      <xdr:rowOff>1200150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</xdr:row>
      <xdr:rowOff>57150</xdr:rowOff>
    </xdr:from>
    <xdr:to>
      <xdr:col>0</xdr:col>
      <xdr:colOff>1771650</xdr:colOff>
      <xdr:row>123</xdr:row>
      <xdr:rowOff>1200150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</xdr:row>
      <xdr:rowOff>57150</xdr:rowOff>
    </xdr:from>
    <xdr:to>
      <xdr:col>0</xdr:col>
      <xdr:colOff>1771650</xdr:colOff>
      <xdr:row>124</xdr:row>
      <xdr:rowOff>1200150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</xdr:row>
      <xdr:rowOff>57150</xdr:rowOff>
    </xdr:from>
    <xdr:to>
      <xdr:col>0</xdr:col>
      <xdr:colOff>1771650</xdr:colOff>
      <xdr:row>125</xdr:row>
      <xdr:rowOff>1200150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</xdr:row>
      <xdr:rowOff>57150</xdr:rowOff>
    </xdr:from>
    <xdr:to>
      <xdr:col>0</xdr:col>
      <xdr:colOff>1771650</xdr:colOff>
      <xdr:row>126</xdr:row>
      <xdr:rowOff>1200150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</xdr:row>
      <xdr:rowOff>57150</xdr:rowOff>
    </xdr:from>
    <xdr:to>
      <xdr:col>0</xdr:col>
      <xdr:colOff>1771650</xdr:colOff>
      <xdr:row>127</xdr:row>
      <xdr:rowOff>1200150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</xdr:row>
      <xdr:rowOff>57150</xdr:rowOff>
    </xdr:from>
    <xdr:to>
      <xdr:col>0</xdr:col>
      <xdr:colOff>1771650</xdr:colOff>
      <xdr:row>128</xdr:row>
      <xdr:rowOff>1200150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</xdr:row>
      <xdr:rowOff>57150</xdr:rowOff>
    </xdr:from>
    <xdr:to>
      <xdr:col>0</xdr:col>
      <xdr:colOff>1771650</xdr:colOff>
      <xdr:row>129</xdr:row>
      <xdr:rowOff>1200150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</xdr:row>
      <xdr:rowOff>57150</xdr:rowOff>
    </xdr:from>
    <xdr:to>
      <xdr:col>0</xdr:col>
      <xdr:colOff>1771650</xdr:colOff>
      <xdr:row>130</xdr:row>
      <xdr:rowOff>1200150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</xdr:row>
      <xdr:rowOff>57150</xdr:rowOff>
    </xdr:from>
    <xdr:to>
      <xdr:col>0</xdr:col>
      <xdr:colOff>1771650</xdr:colOff>
      <xdr:row>131</xdr:row>
      <xdr:rowOff>1200150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</xdr:row>
      <xdr:rowOff>57150</xdr:rowOff>
    </xdr:from>
    <xdr:to>
      <xdr:col>0</xdr:col>
      <xdr:colOff>1771650</xdr:colOff>
      <xdr:row>132</xdr:row>
      <xdr:rowOff>1200150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</xdr:row>
      <xdr:rowOff>57150</xdr:rowOff>
    </xdr:from>
    <xdr:to>
      <xdr:col>0</xdr:col>
      <xdr:colOff>1771650</xdr:colOff>
      <xdr:row>133</xdr:row>
      <xdr:rowOff>1200150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</xdr:row>
      <xdr:rowOff>57150</xdr:rowOff>
    </xdr:from>
    <xdr:to>
      <xdr:col>0</xdr:col>
      <xdr:colOff>1771650</xdr:colOff>
      <xdr:row>134</xdr:row>
      <xdr:rowOff>1200150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</xdr:row>
      <xdr:rowOff>57150</xdr:rowOff>
    </xdr:from>
    <xdr:to>
      <xdr:col>0</xdr:col>
      <xdr:colOff>1771650</xdr:colOff>
      <xdr:row>135</xdr:row>
      <xdr:rowOff>1200150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</xdr:row>
      <xdr:rowOff>57150</xdr:rowOff>
    </xdr:from>
    <xdr:to>
      <xdr:col>0</xdr:col>
      <xdr:colOff>1771650</xdr:colOff>
      <xdr:row>136</xdr:row>
      <xdr:rowOff>1200150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</xdr:row>
      <xdr:rowOff>57150</xdr:rowOff>
    </xdr:from>
    <xdr:to>
      <xdr:col>0</xdr:col>
      <xdr:colOff>1771650</xdr:colOff>
      <xdr:row>137</xdr:row>
      <xdr:rowOff>1200150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</xdr:row>
      <xdr:rowOff>57150</xdr:rowOff>
    </xdr:from>
    <xdr:to>
      <xdr:col>0</xdr:col>
      <xdr:colOff>1771650</xdr:colOff>
      <xdr:row>138</xdr:row>
      <xdr:rowOff>1200150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</xdr:row>
      <xdr:rowOff>57150</xdr:rowOff>
    </xdr:from>
    <xdr:to>
      <xdr:col>0</xdr:col>
      <xdr:colOff>1771650</xdr:colOff>
      <xdr:row>139</xdr:row>
      <xdr:rowOff>1200150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</xdr:row>
      <xdr:rowOff>57150</xdr:rowOff>
    </xdr:from>
    <xdr:to>
      <xdr:col>0</xdr:col>
      <xdr:colOff>1771650</xdr:colOff>
      <xdr:row>140</xdr:row>
      <xdr:rowOff>1200150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</xdr:row>
      <xdr:rowOff>57150</xdr:rowOff>
    </xdr:from>
    <xdr:to>
      <xdr:col>0</xdr:col>
      <xdr:colOff>1771650</xdr:colOff>
      <xdr:row>141</xdr:row>
      <xdr:rowOff>1200150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</xdr:row>
      <xdr:rowOff>57150</xdr:rowOff>
    </xdr:from>
    <xdr:to>
      <xdr:col>0</xdr:col>
      <xdr:colOff>1771650</xdr:colOff>
      <xdr:row>142</xdr:row>
      <xdr:rowOff>1200150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</xdr:row>
      <xdr:rowOff>57150</xdr:rowOff>
    </xdr:from>
    <xdr:to>
      <xdr:col>0</xdr:col>
      <xdr:colOff>1771650</xdr:colOff>
      <xdr:row>143</xdr:row>
      <xdr:rowOff>1200150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</xdr:row>
      <xdr:rowOff>57150</xdr:rowOff>
    </xdr:from>
    <xdr:to>
      <xdr:col>0</xdr:col>
      <xdr:colOff>1771650</xdr:colOff>
      <xdr:row>144</xdr:row>
      <xdr:rowOff>1200150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</xdr:row>
      <xdr:rowOff>57150</xdr:rowOff>
    </xdr:from>
    <xdr:to>
      <xdr:col>0</xdr:col>
      <xdr:colOff>1771650</xdr:colOff>
      <xdr:row>145</xdr:row>
      <xdr:rowOff>1200150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</xdr:row>
      <xdr:rowOff>57150</xdr:rowOff>
    </xdr:from>
    <xdr:to>
      <xdr:col>0</xdr:col>
      <xdr:colOff>1771650</xdr:colOff>
      <xdr:row>146</xdr:row>
      <xdr:rowOff>1200150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</xdr:row>
      <xdr:rowOff>57150</xdr:rowOff>
    </xdr:from>
    <xdr:to>
      <xdr:col>0</xdr:col>
      <xdr:colOff>1771650</xdr:colOff>
      <xdr:row>147</xdr:row>
      <xdr:rowOff>1200150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</xdr:row>
      <xdr:rowOff>57150</xdr:rowOff>
    </xdr:from>
    <xdr:to>
      <xdr:col>0</xdr:col>
      <xdr:colOff>1771650</xdr:colOff>
      <xdr:row>148</xdr:row>
      <xdr:rowOff>1200150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</xdr:row>
      <xdr:rowOff>57150</xdr:rowOff>
    </xdr:from>
    <xdr:to>
      <xdr:col>0</xdr:col>
      <xdr:colOff>1771650</xdr:colOff>
      <xdr:row>149</xdr:row>
      <xdr:rowOff>1200150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</xdr:row>
      <xdr:rowOff>57150</xdr:rowOff>
    </xdr:from>
    <xdr:to>
      <xdr:col>0</xdr:col>
      <xdr:colOff>1771650</xdr:colOff>
      <xdr:row>150</xdr:row>
      <xdr:rowOff>1200150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</xdr:row>
      <xdr:rowOff>57150</xdr:rowOff>
    </xdr:from>
    <xdr:to>
      <xdr:col>0</xdr:col>
      <xdr:colOff>1771650</xdr:colOff>
      <xdr:row>151</xdr:row>
      <xdr:rowOff>1200150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</xdr:row>
      <xdr:rowOff>57150</xdr:rowOff>
    </xdr:from>
    <xdr:to>
      <xdr:col>0</xdr:col>
      <xdr:colOff>1771650</xdr:colOff>
      <xdr:row>152</xdr:row>
      <xdr:rowOff>1200150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</xdr:row>
      <xdr:rowOff>57150</xdr:rowOff>
    </xdr:from>
    <xdr:to>
      <xdr:col>0</xdr:col>
      <xdr:colOff>1771650</xdr:colOff>
      <xdr:row>153</xdr:row>
      <xdr:rowOff>1200150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</xdr:row>
      <xdr:rowOff>57150</xdr:rowOff>
    </xdr:from>
    <xdr:to>
      <xdr:col>0</xdr:col>
      <xdr:colOff>1771650</xdr:colOff>
      <xdr:row>154</xdr:row>
      <xdr:rowOff>1200150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</xdr:row>
      <xdr:rowOff>57150</xdr:rowOff>
    </xdr:from>
    <xdr:to>
      <xdr:col>0</xdr:col>
      <xdr:colOff>1771650</xdr:colOff>
      <xdr:row>155</xdr:row>
      <xdr:rowOff>1200150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</xdr:row>
      <xdr:rowOff>57150</xdr:rowOff>
    </xdr:from>
    <xdr:to>
      <xdr:col>0</xdr:col>
      <xdr:colOff>1771650</xdr:colOff>
      <xdr:row>156</xdr:row>
      <xdr:rowOff>1200150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</xdr:row>
      <xdr:rowOff>57150</xdr:rowOff>
    </xdr:from>
    <xdr:to>
      <xdr:col>0</xdr:col>
      <xdr:colOff>1771650</xdr:colOff>
      <xdr:row>157</xdr:row>
      <xdr:rowOff>1200150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</xdr:row>
      <xdr:rowOff>57150</xdr:rowOff>
    </xdr:from>
    <xdr:to>
      <xdr:col>0</xdr:col>
      <xdr:colOff>1771650</xdr:colOff>
      <xdr:row>158</xdr:row>
      <xdr:rowOff>1200150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</xdr:row>
      <xdr:rowOff>57150</xdr:rowOff>
    </xdr:from>
    <xdr:to>
      <xdr:col>0</xdr:col>
      <xdr:colOff>1771650</xdr:colOff>
      <xdr:row>159</xdr:row>
      <xdr:rowOff>1200150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</xdr:row>
      <xdr:rowOff>57150</xdr:rowOff>
    </xdr:from>
    <xdr:to>
      <xdr:col>0</xdr:col>
      <xdr:colOff>1771650</xdr:colOff>
      <xdr:row>160</xdr:row>
      <xdr:rowOff>1200150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</xdr:row>
      <xdr:rowOff>57150</xdr:rowOff>
    </xdr:from>
    <xdr:to>
      <xdr:col>0</xdr:col>
      <xdr:colOff>1771650</xdr:colOff>
      <xdr:row>161</xdr:row>
      <xdr:rowOff>1200150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</xdr:row>
      <xdr:rowOff>57150</xdr:rowOff>
    </xdr:from>
    <xdr:to>
      <xdr:col>0</xdr:col>
      <xdr:colOff>1771650</xdr:colOff>
      <xdr:row>162</xdr:row>
      <xdr:rowOff>1200150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</xdr:row>
      <xdr:rowOff>57150</xdr:rowOff>
    </xdr:from>
    <xdr:to>
      <xdr:col>0</xdr:col>
      <xdr:colOff>1771650</xdr:colOff>
      <xdr:row>163</xdr:row>
      <xdr:rowOff>1200150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</xdr:row>
      <xdr:rowOff>57150</xdr:rowOff>
    </xdr:from>
    <xdr:to>
      <xdr:col>0</xdr:col>
      <xdr:colOff>1771650</xdr:colOff>
      <xdr:row>164</xdr:row>
      <xdr:rowOff>1200150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</xdr:row>
      <xdr:rowOff>57150</xdr:rowOff>
    </xdr:from>
    <xdr:to>
      <xdr:col>0</xdr:col>
      <xdr:colOff>1771650</xdr:colOff>
      <xdr:row>165</xdr:row>
      <xdr:rowOff>1200150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</xdr:row>
      <xdr:rowOff>57150</xdr:rowOff>
    </xdr:from>
    <xdr:to>
      <xdr:col>0</xdr:col>
      <xdr:colOff>1771650</xdr:colOff>
      <xdr:row>166</xdr:row>
      <xdr:rowOff>1200150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</xdr:row>
      <xdr:rowOff>57150</xdr:rowOff>
    </xdr:from>
    <xdr:to>
      <xdr:col>0</xdr:col>
      <xdr:colOff>1771650</xdr:colOff>
      <xdr:row>167</xdr:row>
      <xdr:rowOff>1200150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</xdr:row>
      <xdr:rowOff>57150</xdr:rowOff>
    </xdr:from>
    <xdr:to>
      <xdr:col>0</xdr:col>
      <xdr:colOff>1771650</xdr:colOff>
      <xdr:row>168</xdr:row>
      <xdr:rowOff>1200150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</xdr:row>
      <xdr:rowOff>57150</xdr:rowOff>
    </xdr:from>
    <xdr:to>
      <xdr:col>0</xdr:col>
      <xdr:colOff>1771650</xdr:colOff>
      <xdr:row>169</xdr:row>
      <xdr:rowOff>1200150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</xdr:row>
      <xdr:rowOff>57150</xdr:rowOff>
    </xdr:from>
    <xdr:to>
      <xdr:col>0</xdr:col>
      <xdr:colOff>1771650</xdr:colOff>
      <xdr:row>170</xdr:row>
      <xdr:rowOff>1200150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</xdr:row>
      <xdr:rowOff>57150</xdr:rowOff>
    </xdr:from>
    <xdr:to>
      <xdr:col>0</xdr:col>
      <xdr:colOff>1771650</xdr:colOff>
      <xdr:row>171</xdr:row>
      <xdr:rowOff>1200150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</xdr:row>
      <xdr:rowOff>57150</xdr:rowOff>
    </xdr:from>
    <xdr:to>
      <xdr:col>0</xdr:col>
      <xdr:colOff>1771650</xdr:colOff>
      <xdr:row>172</xdr:row>
      <xdr:rowOff>1200150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</xdr:row>
      <xdr:rowOff>57150</xdr:rowOff>
    </xdr:from>
    <xdr:to>
      <xdr:col>0</xdr:col>
      <xdr:colOff>1771650</xdr:colOff>
      <xdr:row>173</xdr:row>
      <xdr:rowOff>1200150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</xdr:row>
      <xdr:rowOff>57150</xdr:rowOff>
    </xdr:from>
    <xdr:to>
      <xdr:col>0</xdr:col>
      <xdr:colOff>1771650</xdr:colOff>
      <xdr:row>174</xdr:row>
      <xdr:rowOff>1200150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</xdr:row>
      <xdr:rowOff>57150</xdr:rowOff>
    </xdr:from>
    <xdr:to>
      <xdr:col>0</xdr:col>
      <xdr:colOff>1771650</xdr:colOff>
      <xdr:row>175</xdr:row>
      <xdr:rowOff>1200150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</xdr:row>
      <xdr:rowOff>57150</xdr:rowOff>
    </xdr:from>
    <xdr:to>
      <xdr:col>0</xdr:col>
      <xdr:colOff>1771650</xdr:colOff>
      <xdr:row>176</xdr:row>
      <xdr:rowOff>1200150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</xdr:row>
      <xdr:rowOff>57150</xdr:rowOff>
    </xdr:from>
    <xdr:to>
      <xdr:col>0</xdr:col>
      <xdr:colOff>1771650</xdr:colOff>
      <xdr:row>177</xdr:row>
      <xdr:rowOff>1200150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</xdr:row>
      <xdr:rowOff>57150</xdr:rowOff>
    </xdr:from>
    <xdr:to>
      <xdr:col>0</xdr:col>
      <xdr:colOff>1771650</xdr:colOff>
      <xdr:row>178</xdr:row>
      <xdr:rowOff>1200150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</xdr:row>
      <xdr:rowOff>57150</xdr:rowOff>
    </xdr:from>
    <xdr:to>
      <xdr:col>0</xdr:col>
      <xdr:colOff>1771650</xdr:colOff>
      <xdr:row>179</xdr:row>
      <xdr:rowOff>1200150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</xdr:row>
      <xdr:rowOff>57150</xdr:rowOff>
    </xdr:from>
    <xdr:to>
      <xdr:col>0</xdr:col>
      <xdr:colOff>1771650</xdr:colOff>
      <xdr:row>180</xdr:row>
      <xdr:rowOff>1200150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</xdr:row>
      <xdr:rowOff>57150</xdr:rowOff>
    </xdr:from>
    <xdr:to>
      <xdr:col>0</xdr:col>
      <xdr:colOff>1771650</xdr:colOff>
      <xdr:row>181</xdr:row>
      <xdr:rowOff>1200150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</xdr:row>
      <xdr:rowOff>57150</xdr:rowOff>
    </xdr:from>
    <xdr:to>
      <xdr:col>0</xdr:col>
      <xdr:colOff>1771650</xdr:colOff>
      <xdr:row>182</xdr:row>
      <xdr:rowOff>1200150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</xdr:row>
      <xdr:rowOff>57150</xdr:rowOff>
    </xdr:from>
    <xdr:to>
      <xdr:col>0</xdr:col>
      <xdr:colOff>1771650</xdr:colOff>
      <xdr:row>183</xdr:row>
      <xdr:rowOff>1200150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</xdr:row>
      <xdr:rowOff>57150</xdr:rowOff>
    </xdr:from>
    <xdr:to>
      <xdr:col>0</xdr:col>
      <xdr:colOff>1771650</xdr:colOff>
      <xdr:row>184</xdr:row>
      <xdr:rowOff>1200150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</xdr:row>
      <xdr:rowOff>57150</xdr:rowOff>
    </xdr:from>
    <xdr:to>
      <xdr:col>0</xdr:col>
      <xdr:colOff>1771650</xdr:colOff>
      <xdr:row>185</xdr:row>
      <xdr:rowOff>1200150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</xdr:row>
      <xdr:rowOff>57150</xdr:rowOff>
    </xdr:from>
    <xdr:to>
      <xdr:col>0</xdr:col>
      <xdr:colOff>1771650</xdr:colOff>
      <xdr:row>186</xdr:row>
      <xdr:rowOff>1200150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</xdr:row>
      <xdr:rowOff>57150</xdr:rowOff>
    </xdr:from>
    <xdr:to>
      <xdr:col>0</xdr:col>
      <xdr:colOff>1771650</xdr:colOff>
      <xdr:row>187</xdr:row>
      <xdr:rowOff>1200150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</xdr:row>
      <xdr:rowOff>57150</xdr:rowOff>
    </xdr:from>
    <xdr:to>
      <xdr:col>0</xdr:col>
      <xdr:colOff>1771650</xdr:colOff>
      <xdr:row>188</xdr:row>
      <xdr:rowOff>1200150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</xdr:row>
      <xdr:rowOff>57150</xdr:rowOff>
    </xdr:from>
    <xdr:to>
      <xdr:col>0</xdr:col>
      <xdr:colOff>1771650</xdr:colOff>
      <xdr:row>189</xdr:row>
      <xdr:rowOff>1200150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</xdr:row>
      <xdr:rowOff>57150</xdr:rowOff>
    </xdr:from>
    <xdr:to>
      <xdr:col>0</xdr:col>
      <xdr:colOff>1771650</xdr:colOff>
      <xdr:row>190</xdr:row>
      <xdr:rowOff>1200150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</xdr:row>
      <xdr:rowOff>57150</xdr:rowOff>
    </xdr:from>
    <xdr:to>
      <xdr:col>0</xdr:col>
      <xdr:colOff>1771650</xdr:colOff>
      <xdr:row>191</xdr:row>
      <xdr:rowOff>1200150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</xdr:row>
      <xdr:rowOff>57150</xdr:rowOff>
    </xdr:from>
    <xdr:to>
      <xdr:col>0</xdr:col>
      <xdr:colOff>1771650</xdr:colOff>
      <xdr:row>192</xdr:row>
      <xdr:rowOff>1200150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</xdr:row>
      <xdr:rowOff>57150</xdr:rowOff>
    </xdr:from>
    <xdr:to>
      <xdr:col>0</xdr:col>
      <xdr:colOff>1771650</xdr:colOff>
      <xdr:row>193</xdr:row>
      <xdr:rowOff>1200150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</xdr:row>
      <xdr:rowOff>57150</xdr:rowOff>
    </xdr:from>
    <xdr:to>
      <xdr:col>0</xdr:col>
      <xdr:colOff>1771650</xdr:colOff>
      <xdr:row>194</xdr:row>
      <xdr:rowOff>1200150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</xdr:row>
      <xdr:rowOff>57150</xdr:rowOff>
    </xdr:from>
    <xdr:to>
      <xdr:col>0</xdr:col>
      <xdr:colOff>1771650</xdr:colOff>
      <xdr:row>195</xdr:row>
      <xdr:rowOff>1200150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</xdr:row>
      <xdr:rowOff>57150</xdr:rowOff>
    </xdr:from>
    <xdr:to>
      <xdr:col>0</xdr:col>
      <xdr:colOff>1771650</xdr:colOff>
      <xdr:row>196</xdr:row>
      <xdr:rowOff>1200150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</xdr:row>
      <xdr:rowOff>57150</xdr:rowOff>
    </xdr:from>
    <xdr:to>
      <xdr:col>0</xdr:col>
      <xdr:colOff>1771650</xdr:colOff>
      <xdr:row>197</xdr:row>
      <xdr:rowOff>1200150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</xdr:row>
      <xdr:rowOff>57150</xdr:rowOff>
    </xdr:from>
    <xdr:to>
      <xdr:col>0</xdr:col>
      <xdr:colOff>1771650</xdr:colOff>
      <xdr:row>198</xdr:row>
      <xdr:rowOff>1200150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</xdr:row>
      <xdr:rowOff>57150</xdr:rowOff>
    </xdr:from>
    <xdr:to>
      <xdr:col>0</xdr:col>
      <xdr:colOff>1771650</xdr:colOff>
      <xdr:row>199</xdr:row>
      <xdr:rowOff>1200150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</xdr:row>
      <xdr:rowOff>57150</xdr:rowOff>
    </xdr:from>
    <xdr:to>
      <xdr:col>0</xdr:col>
      <xdr:colOff>1771650</xdr:colOff>
      <xdr:row>200</xdr:row>
      <xdr:rowOff>1200150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</xdr:row>
      <xdr:rowOff>57150</xdr:rowOff>
    </xdr:from>
    <xdr:to>
      <xdr:col>0</xdr:col>
      <xdr:colOff>1771650</xdr:colOff>
      <xdr:row>201</xdr:row>
      <xdr:rowOff>1200150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</xdr:row>
      <xdr:rowOff>57150</xdr:rowOff>
    </xdr:from>
    <xdr:to>
      <xdr:col>0</xdr:col>
      <xdr:colOff>1771650</xdr:colOff>
      <xdr:row>202</xdr:row>
      <xdr:rowOff>1200150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</xdr:row>
      <xdr:rowOff>57150</xdr:rowOff>
    </xdr:from>
    <xdr:to>
      <xdr:col>0</xdr:col>
      <xdr:colOff>1771650</xdr:colOff>
      <xdr:row>203</xdr:row>
      <xdr:rowOff>1200150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</xdr:row>
      <xdr:rowOff>57150</xdr:rowOff>
    </xdr:from>
    <xdr:to>
      <xdr:col>0</xdr:col>
      <xdr:colOff>1771650</xdr:colOff>
      <xdr:row>204</xdr:row>
      <xdr:rowOff>1200150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</xdr:row>
      <xdr:rowOff>57150</xdr:rowOff>
    </xdr:from>
    <xdr:to>
      <xdr:col>0</xdr:col>
      <xdr:colOff>1771650</xdr:colOff>
      <xdr:row>205</xdr:row>
      <xdr:rowOff>1200150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</xdr:row>
      <xdr:rowOff>57150</xdr:rowOff>
    </xdr:from>
    <xdr:to>
      <xdr:col>0</xdr:col>
      <xdr:colOff>1771650</xdr:colOff>
      <xdr:row>206</xdr:row>
      <xdr:rowOff>1200150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</xdr:row>
      <xdr:rowOff>57150</xdr:rowOff>
    </xdr:from>
    <xdr:to>
      <xdr:col>0</xdr:col>
      <xdr:colOff>1771650</xdr:colOff>
      <xdr:row>207</xdr:row>
      <xdr:rowOff>1200150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</xdr:row>
      <xdr:rowOff>57150</xdr:rowOff>
    </xdr:from>
    <xdr:to>
      <xdr:col>0</xdr:col>
      <xdr:colOff>1771650</xdr:colOff>
      <xdr:row>208</xdr:row>
      <xdr:rowOff>1200150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</xdr:row>
      <xdr:rowOff>57150</xdr:rowOff>
    </xdr:from>
    <xdr:to>
      <xdr:col>0</xdr:col>
      <xdr:colOff>1771650</xdr:colOff>
      <xdr:row>209</xdr:row>
      <xdr:rowOff>1200150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</xdr:row>
      <xdr:rowOff>57150</xdr:rowOff>
    </xdr:from>
    <xdr:to>
      <xdr:col>0</xdr:col>
      <xdr:colOff>1771650</xdr:colOff>
      <xdr:row>210</xdr:row>
      <xdr:rowOff>1200150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</xdr:row>
      <xdr:rowOff>57150</xdr:rowOff>
    </xdr:from>
    <xdr:to>
      <xdr:col>0</xdr:col>
      <xdr:colOff>1771650</xdr:colOff>
      <xdr:row>211</xdr:row>
      <xdr:rowOff>1200150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</xdr:row>
      <xdr:rowOff>57150</xdr:rowOff>
    </xdr:from>
    <xdr:to>
      <xdr:col>0</xdr:col>
      <xdr:colOff>1771650</xdr:colOff>
      <xdr:row>212</xdr:row>
      <xdr:rowOff>1200150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</xdr:row>
      <xdr:rowOff>57150</xdr:rowOff>
    </xdr:from>
    <xdr:to>
      <xdr:col>0</xdr:col>
      <xdr:colOff>1771650</xdr:colOff>
      <xdr:row>213</xdr:row>
      <xdr:rowOff>1200150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</xdr:row>
      <xdr:rowOff>57150</xdr:rowOff>
    </xdr:from>
    <xdr:to>
      <xdr:col>0</xdr:col>
      <xdr:colOff>1771650</xdr:colOff>
      <xdr:row>214</xdr:row>
      <xdr:rowOff>1200150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</xdr:row>
      <xdr:rowOff>57150</xdr:rowOff>
    </xdr:from>
    <xdr:to>
      <xdr:col>0</xdr:col>
      <xdr:colOff>1771650</xdr:colOff>
      <xdr:row>215</xdr:row>
      <xdr:rowOff>1200150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</xdr:row>
      <xdr:rowOff>57150</xdr:rowOff>
    </xdr:from>
    <xdr:to>
      <xdr:col>0</xdr:col>
      <xdr:colOff>1771650</xdr:colOff>
      <xdr:row>216</xdr:row>
      <xdr:rowOff>1200150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</xdr:row>
      <xdr:rowOff>57150</xdr:rowOff>
    </xdr:from>
    <xdr:to>
      <xdr:col>0</xdr:col>
      <xdr:colOff>1771650</xdr:colOff>
      <xdr:row>217</xdr:row>
      <xdr:rowOff>1200150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</xdr:row>
      <xdr:rowOff>57150</xdr:rowOff>
    </xdr:from>
    <xdr:to>
      <xdr:col>0</xdr:col>
      <xdr:colOff>1771650</xdr:colOff>
      <xdr:row>218</xdr:row>
      <xdr:rowOff>1200150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</xdr:row>
      <xdr:rowOff>57150</xdr:rowOff>
    </xdr:from>
    <xdr:to>
      <xdr:col>0</xdr:col>
      <xdr:colOff>1771650</xdr:colOff>
      <xdr:row>219</xdr:row>
      <xdr:rowOff>1200150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</xdr:row>
      <xdr:rowOff>57150</xdr:rowOff>
    </xdr:from>
    <xdr:to>
      <xdr:col>0</xdr:col>
      <xdr:colOff>1771650</xdr:colOff>
      <xdr:row>220</xdr:row>
      <xdr:rowOff>1200150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</xdr:row>
      <xdr:rowOff>57150</xdr:rowOff>
    </xdr:from>
    <xdr:to>
      <xdr:col>0</xdr:col>
      <xdr:colOff>1771650</xdr:colOff>
      <xdr:row>221</xdr:row>
      <xdr:rowOff>1200150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</xdr:row>
      <xdr:rowOff>57150</xdr:rowOff>
    </xdr:from>
    <xdr:to>
      <xdr:col>0</xdr:col>
      <xdr:colOff>1771650</xdr:colOff>
      <xdr:row>222</xdr:row>
      <xdr:rowOff>1200150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</xdr:row>
      <xdr:rowOff>57150</xdr:rowOff>
    </xdr:from>
    <xdr:to>
      <xdr:col>0</xdr:col>
      <xdr:colOff>1771650</xdr:colOff>
      <xdr:row>223</xdr:row>
      <xdr:rowOff>1200150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</xdr:row>
      <xdr:rowOff>57150</xdr:rowOff>
    </xdr:from>
    <xdr:to>
      <xdr:col>0</xdr:col>
      <xdr:colOff>1771650</xdr:colOff>
      <xdr:row>224</xdr:row>
      <xdr:rowOff>1200150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</xdr:row>
      <xdr:rowOff>57150</xdr:rowOff>
    </xdr:from>
    <xdr:to>
      <xdr:col>0</xdr:col>
      <xdr:colOff>1771650</xdr:colOff>
      <xdr:row>225</xdr:row>
      <xdr:rowOff>1200150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</xdr:row>
      <xdr:rowOff>57150</xdr:rowOff>
    </xdr:from>
    <xdr:to>
      <xdr:col>0</xdr:col>
      <xdr:colOff>1771650</xdr:colOff>
      <xdr:row>226</xdr:row>
      <xdr:rowOff>1200150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</xdr:row>
      <xdr:rowOff>57150</xdr:rowOff>
    </xdr:from>
    <xdr:to>
      <xdr:col>0</xdr:col>
      <xdr:colOff>1771650</xdr:colOff>
      <xdr:row>227</xdr:row>
      <xdr:rowOff>1200150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</xdr:row>
      <xdr:rowOff>57150</xdr:rowOff>
    </xdr:from>
    <xdr:to>
      <xdr:col>0</xdr:col>
      <xdr:colOff>1771650</xdr:colOff>
      <xdr:row>228</xdr:row>
      <xdr:rowOff>1200150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</xdr:row>
      <xdr:rowOff>57150</xdr:rowOff>
    </xdr:from>
    <xdr:to>
      <xdr:col>0</xdr:col>
      <xdr:colOff>1771650</xdr:colOff>
      <xdr:row>229</xdr:row>
      <xdr:rowOff>1200150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</xdr:row>
      <xdr:rowOff>57150</xdr:rowOff>
    </xdr:from>
    <xdr:to>
      <xdr:col>0</xdr:col>
      <xdr:colOff>1771650</xdr:colOff>
      <xdr:row>230</xdr:row>
      <xdr:rowOff>1200150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</xdr:row>
      <xdr:rowOff>57150</xdr:rowOff>
    </xdr:from>
    <xdr:to>
      <xdr:col>0</xdr:col>
      <xdr:colOff>1771650</xdr:colOff>
      <xdr:row>231</xdr:row>
      <xdr:rowOff>1200150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</xdr:row>
      <xdr:rowOff>57150</xdr:rowOff>
    </xdr:from>
    <xdr:to>
      <xdr:col>0</xdr:col>
      <xdr:colOff>1771650</xdr:colOff>
      <xdr:row>232</xdr:row>
      <xdr:rowOff>1200150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</xdr:row>
      <xdr:rowOff>57150</xdr:rowOff>
    </xdr:from>
    <xdr:to>
      <xdr:col>0</xdr:col>
      <xdr:colOff>1771650</xdr:colOff>
      <xdr:row>233</xdr:row>
      <xdr:rowOff>1200150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</xdr:row>
      <xdr:rowOff>57150</xdr:rowOff>
    </xdr:from>
    <xdr:to>
      <xdr:col>0</xdr:col>
      <xdr:colOff>1771650</xdr:colOff>
      <xdr:row>234</xdr:row>
      <xdr:rowOff>1200150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</xdr:row>
      <xdr:rowOff>57150</xdr:rowOff>
    </xdr:from>
    <xdr:to>
      <xdr:col>0</xdr:col>
      <xdr:colOff>1771650</xdr:colOff>
      <xdr:row>235</xdr:row>
      <xdr:rowOff>1200150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</xdr:row>
      <xdr:rowOff>57150</xdr:rowOff>
    </xdr:from>
    <xdr:to>
      <xdr:col>0</xdr:col>
      <xdr:colOff>1771650</xdr:colOff>
      <xdr:row>236</xdr:row>
      <xdr:rowOff>1200150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</xdr:row>
      <xdr:rowOff>57150</xdr:rowOff>
    </xdr:from>
    <xdr:to>
      <xdr:col>0</xdr:col>
      <xdr:colOff>1771650</xdr:colOff>
      <xdr:row>237</xdr:row>
      <xdr:rowOff>1200150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238</xdr:row>
      <xdr:rowOff>57150</xdr:rowOff>
    </xdr:from>
    <xdr:to>
      <xdr:col>0</xdr:col>
      <xdr:colOff>1771650</xdr:colOff>
      <xdr:row>238</xdr:row>
      <xdr:rowOff>1200150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239</xdr:row>
      <xdr:rowOff>57150</xdr:rowOff>
    </xdr:from>
    <xdr:to>
      <xdr:col>0</xdr:col>
      <xdr:colOff>1771650</xdr:colOff>
      <xdr:row>239</xdr:row>
      <xdr:rowOff>1200150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240</xdr:row>
      <xdr:rowOff>57150</xdr:rowOff>
    </xdr:from>
    <xdr:to>
      <xdr:col>0</xdr:col>
      <xdr:colOff>1771650</xdr:colOff>
      <xdr:row>240</xdr:row>
      <xdr:rowOff>1200150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241</xdr:row>
      <xdr:rowOff>57150</xdr:rowOff>
    </xdr:from>
    <xdr:to>
      <xdr:col>0</xdr:col>
      <xdr:colOff>1771650</xdr:colOff>
      <xdr:row>241</xdr:row>
      <xdr:rowOff>1200150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242</xdr:row>
      <xdr:rowOff>57150</xdr:rowOff>
    </xdr:from>
    <xdr:to>
      <xdr:col>0</xdr:col>
      <xdr:colOff>1771650</xdr:colOff>
      <xdr:row>242</xdr:row>
      <xdr:rowOff>1200150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243</xdr:row>
      <xdr:rowOff>57150</xdr:rowOff>
    </xdr:from>
    <xdr:to>
      <xdr:col>0</xdr:col>
      <xdr:colOff>1771650</xdr:colOff>
      <xdr:row>243</xdr:row>
      <xdr:rowOff>1200150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244</xdr:row>
      <xdr:rowOff>57150</xdr:rowOff>
    </xdr:from>
    <xdr:to>
      <xdr:col>0</xdr:col>
      <xdr:colOff>1771650</xdr:colOff>
      <xdr:row>244</xdr:row>
      <xdr:rowOff>1200150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245</xdr:row>
      <xdr:rowOff>57150</xdr:rowOff>
    </xdr:from>
    <xdr:to>
      <xdr:col>0</xdr:col>
      <xdr:colOff>1771650</xdr:colOff>
      <xdr:row>245</xdr:row>
      <xdr:rowOff>1200150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246</xdr:row>
      <xdr:rowOff>57150</xdr:rowOff>
    </xdr:from>
    <xdr:to>
      <xdr:col>0</xdr:col>
      <xdr:colOff>1771650</xdr:colOff>
      <xdr:row>246</xdr:row>
      <xdr:rowOff>1200150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247</xdr:row>
      <xdr:rowOff>57150</xdr:rowOff>
    </xdr:from>
    <xdr:to>
      <xdr:col>0</xdr:col>
      <xdr:colOff>1771650</xdr:colOff>
      <xdr:row>247</xdr:row>
      <xdr:rowOff>1200150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248</xdr:row>
      <xdr:rowOff>57150</xdr:rowOff>
    </xdr:from>
    <xdr:to>
      <xdr:col>0</xdr:col>
      <xdr:colOff>1771650</xdr:colOff>
      <xdr:row>248</xdr:row>
      <xdr:rowOff>1200150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249</xdr:row>
      <xdr:rowOff>57150</xdr:rowOff>
    </xdr:from>
    <xdr:to>
      <xdr:col>0</xdr:col>
      <xdr:colOff>1771650</xdr:colOff>
      <xdr:row>249</xdr:row>
      <xdr:rowOff>1200150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250</xdr:row>
      <xdr:rowOff>57150</xdr:rowOff>
    </xdr:from>
    <xdr:to>
      <xdr:col>0</xdr:col>
      <xdr:colOff>1771650</xdr:colOff>
      <xdr:row>250</xdr:row>
      <xdr:rowOff>1200150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251</xdr:row>
      <xdr:rowOff>57150</xdr:rowOff>
    </xdr:from>
    <xdr:to>
      <xdr:col>0</xdr:col>
      <xdr:colOff>1771650</xdr:colOff>
      <xdr:row>251</xdr:row>
      <xdr:rowOff>1200150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252</xdr:row>
      <xdr:rowOff>57150</xdr:rowOff>
    </xdr:from>
    <xdr:to>
      <xdr:col>0</xdr:col>
      <xdr:colOff>1771650</xdr:colOff>
      <xdr:row>252</xdr:row>
      <xdr:rowOff>1200150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253</xdr:row>
      <xdr:rowOff>57150</xdr:rowOff>
    </xdr:from>
    <xdr:to>
      <xdr:col>0</xdr:col>
      <xdr:colOff>1771650</xdr:colOff>
      <xdr:row>253</xdr:row>
      <xdr:rowOff>1200150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254</xdr:row>
      <xdr:rowOff>57150</xdr:rowOff>
    </xdr:from>
    <xdr:to>
      <xdr:col>0</xdr:col>
      <xdr:colOff>1771650</xdr:colOff>
      <xdr:row>254</xdr:row>
      <xdr:rowOff>1200150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255</xdr:row>
      <xdr:rowOff>57150</xdr:rowOff>
    </xdr:from>
    <xdr:to>
      <xdr:col>0</xdr:col>
      <xdr:colOff>1771650</xdr:colOff>
      <xdr:row>255</xdr:row>
      <xdr:rowOff>1200150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256</xdr:row>
      <xdr:rowOff>57150</xdr:rowOff>
    </xdr:from>
    <xdr:to>
      <xdr:col>0</xdr:col>
      <xdr:colOff>1771650</xdr:colOff>
      <xdr:row>256</xdr:row>
      <xdr:rowOff>1200150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257</xdr:row>
      <xdr:rowOff>57150</xdr:rowOff>
    </xdr:from>
    <xdr:to>
      <xdr:col>0</xdr:col>
      <xdr:colOff>1771650</xdr:colOff>
      <xdr:row>257</xdr:row>
      <xdr:rowOff>1200150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258</xdr:row>
      <xdr:rowOff>57150</xdr:rowOff>
    </xdr:from>
    <xdr:to>
      <xdr:col>0</xdr:col>
      <xdr:colOff>1771650</xdr:colOff>
      <xdr:row>258</xdr:row>
      <xdr:rowOff>1200150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259</xdr:row>
      <xdr:rowOff>57150</xdr:rowOff>
    </xdr:from>
    <xdr:to>
      <xdr:col>0</xdr:col>
      <xdr:colOff>1771650</xdr:colOff>
      <xdr:row>259</xdr:row>
      <xdr:rowOff>1200150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260</xdr:row>
      <xdr:rowOff>57150</xdr:rowOff>
    </xdr:from>
    <xdr:to>
      <xdr:col>0</xdr:col>
      <xdr:colOff>1771650</xdr:colOff>
      <xdr:row>260</xdr:row>
      <xdr:rowOff>1200150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261</xdr:row>
      <xdr:rowOff>57150</xdr:rowOff>
    </xdr:from>
    <xdr:to>
      <xdr:col>0</xdr:col>
      <xdr:colOff>1771650</xdr:colOff>
      <xdr:row>261</xdr:row>
      <xdr:rowOff>1200150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262</xdr:row>
      <xdr:rowOff>57150</xdr:rowOff>
    </xdr:from>
    <xdr:to>
      <xdr:col>0</xdr:col>
      <xdr:colOff>1771650</xdr:colOff>
      <xdr:row>262</xdr:row>
      <xdr:rowOff>1200150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263</xdr:row>
      <xdr:rowOff>57150</xdr:rowOff>
    </xdr:from>
    <xdr:to>
      <xdr:col>0</xdr:col>
      <xdr:colOff>1771650</xdr:colOff>
      <xdr:row>263</xdr:row>
      <xdr:rowOff>1200150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264</xdr:row>
      <xdr:rowOff>57150</xdr:rowOff>
    </xdr:from>
    <xdr:to>
      <xdr:col>0</xdr:col>
      <xdr:colOff>1771650</xdr:colOff>
      <xdr:row>264</xdr:row>
      <xdr:rowOff>1200150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265</xdr:row>
      <xdr:rowOff>57150</xdr:rowOff>
    </xdr:from>
    <xdr:to>
      <xdr:col>0</xdr:col>
      <xdr:colOff>1771650</xdr:colOff>
      <xdr:row>265</xdr:row>
      <xdr:rowOff>1200150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266</xdr:row>
      <xdr:rowOff>57150</xdr:rowOff>
    </xdr:from>
    <xdr:to>
      <xdr:col>0</xdr:col>
      <xdr:colOff>1771650</xdr:colOff>
      <xdr:row>266</xdr:row>
      <xdr:rowOff>1200150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267</xdr:row>
      <xdr:rowOff>57150</xdr:rowOff>
    </xdr:from>
    <xdr:to>
      <xdr:col>0</xdr:col>
      <xdr:colOff>1771650</xdr:colOff>
      <xdr:row>267</xdr:row>
      <xdr:rowOff>1200150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268</xdr:row>
      <xdr:rowOff>57150</xdr:rowOff>
    </xdr:from>
    <xdr:to>
      <xdr:col>0</xdr:col>
      <xdr:colOff>1771650</xdr:colOff>
      <xdr:row>268</xdr:row>
      <xdr:rowOff>1200150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269</xdr:row>
      <xdr:rowOff>57150</xdr:rowOff>
    </xdr:from>
    <xdr:to>
      <xdr:col>0</xdr:col>
      <xdr:colOff>1771650</xdr:colOff>
      <xdr:row>269</xdr:row>
      <xdr:rowOff>1200150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270</xdr:row>
      <xdr:rowOff>57150</xdr:rowOff>
    </xdr:from>
    <xdr:to>
      <xdr:col>0</xdr:col>
      <xdr:colOff>1771650</xdr:colOff>
      <xdr:row>270</xdr:row>
      <xdr:rowOff>1200150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271</xdr:row>
      <xdr:rowOff>57150</xdr:rowOff>
    </xdr:from>
    <xdr:to>
      <xdr:col>0</xdr:col>
      <xdr:colOff>1771650</xdr:colOff>
      <xdr:row>271</xdr:row>
      <xdr:rowOff>1200150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272</xdr:row>
      <xdr:rowOff>57150</xdr:rowOff>
    </xdr:from>
    <xdr:to>
      <xdr:col>0</xdr:col>
      <xdr:colOff>1771650</xdr:colOff>
      <xdr:row>272</xdr:row>
      <xdr:rowOff>1200150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273</xdr:row>
      <xdr:rowOff>57150</xdr:rowOff>
    </xdr:from>
    <xdr:to>
      <xdr:col>0</xdr:col>
      <xdr:colOff>1771650</xdr:colOff>
      <xdr:row>273</xdr:row>
      <xdr:rowOff>1200150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274</xdr:row>
      <xdr:rowOff>57150</xdr:rowOff>
    </xdr:from>
    <xdr:to>
      <xdr:col>0</xdr:col>
      <xdr:colOff>1771650</xdr:colOff>
      <xdr:row>274</xdr:row>
      <xdr:rowOff>1200150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275</xdr:row>
      <xdr:rowOff>57150</xdr:rowOff>
    </xdr:from>
    <xdr:to>
      <xdr:col>0</xdr:col>
      <xdr:colOff>1771650</xdr:colOff>
      <xdr:row>275</xdr:row>
      <xdr:rowOff>1200150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276</xdr:row>
      <xdr:rowOff>57150</xdr:rowOff>
    </xdr:from>
    <xdr:to>
      <xdr:col>0</xdr:col>
      <xdr:colOff>1771650</xdr:colOff>
      <xdr:row>276</xdr:row>
      <xdr:rowOff>1200150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277</xdr:row>
      <xdr:rowOff>57150</xdr:rowOff>
    </xdr:from>
    <xdr:to>
      <xdr:col>0</xdr:col>
      <xdr:colOff>1771650</xdr:colOff>
      <xdr:row>277</xdr:row>
      <xdr:rowOff>1200150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278</xdr:row>
      <xdr:rowOff>57150</xdr:rowOff>
    </xdr:from>
    <xdr:to>
      <xdr:col>0</xdr:col>
      <xdr:colOff>1771650</xdr:colOff>
      <xdr:row>278</xdr:row>
      <xdr:rowOff>1200150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279</xdr:row>
      <xdr:rowOff>57150</xdr:rowOff>
    </xdr:from>
    <xdr:to>
      <xdr:col>0</xdr:col>
      <xdr:colOff>1771650</xdr:colOff>
      <xdr:row>279</xdr:row>
      <xdr:rowOff>1200150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280</xdr:row>
      <xdr:rowOff>57150</xdr:rowOff>
    </xdr:from>
    <xdr:to>
      <xdr:col>0</xdr:col>
      <xdr:colOff>1771650</xdr:colOff>
      <xdr:row>280</xdr:row>
      <xdr:rowOff>1200150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281</xdr:row>
      <xdr:rowOff>57150</xdr:rowOff>
    </xdr:from>
    <xdr:to>
      <xdr:col>0</xdr:col>
      <xdr:colOff>1771650</xdr:colOff>
      <xdr:row>281</xdr:row>
      <xdr:rowOff>1200150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282</xdr:row>
      <xdr:rowOff>57150</xdr:rowOff>
    </xdr:from>
    <xdr:to>
      <xdr:col>0</xdr:col>
      <xdr:colOff>1771650</xdr:colOff>
      <xdr:row>282</xdr:row>
      <xdr:rowOff>1200150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283</xdr:row>
      <xdr:rowOff>57150</xdr:rowOff>
    </xdr:from>
    <xdr:to>
      <xdr:col>0</xdr:col>
      <xdr:colOff>1771650</xdr:colOff>
      <xdr:row>283</xdr:row>
      <xdr:rowOff>1200150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284</xdr:row>
      <xdr:rowOff>57150</xdr:rowOff>
    </xdr:from>
    <xdr:to>
      <xdr:col>0</xdr:col>
      <xdr:colOff>1771650</xdr:colOff>
      <xdr:row>284</xdr:row>
      <xdr:rowOff>1200150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285</xdr:row>
      <xdr:rowOff>57150</xdr:rowOff>
    </xdr:from>
    <xdr:to>
      <xdr:col>0</xdr:col>
      <xdr:colOff>1771650</xdr:colOff>
      <xdr:row>285</xdr:row>
      <xdr:rowOff>1200150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286</xdr:row>
      <xdr:rowOff>57150</xdr:rowOff>
    </xdr:from>
    <xdr:to>
      <xdr:col>0</xdr:col>
      <xdr:colOff>1771650</xdr:colOff>
      <xdr:row>286</xdr:row>
      <xdr:rowOff>1200150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287</xdr:row>
      <xdr:rowOff>57150</xdr:rowOff>
    </xdr:from>
    <xdr:to>
      <xdr:col>0</xdr:col>
      <xdr:colOff>1771650</xdr:colOff>
      <xdr:row>287</xdr:row>
      <xdr:rowOff>1200150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288</xdr:row>
      <xdr:rowOff>57150</xdr:rowOff>
    </xdr:from>
    <xdr:to>
      <xdr:col>0</xdr:col>
      <xdr:colOff>1771650</xdr:colOff>
      <xdr:row>288</xdr:row>
      <xdr:rowOff>1200150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289</xdr:row>
      <xdr:rowOff>57150</xdr:rowOff>
    </xdr:from>
    <xdr:to>
      <xdr:col>0</xdr:col>
      <xdr:colOff>1771650</xdr:colOff>
      <xdr:row>289</xdr:row>
      <xdr:rowOff>1200150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290</xdr:row>
      <xdr:rowOff>57150</xdr:rowOff>
    </xdr:from>
    <xdr:to>
      <xdr:col>0</xdr:col>
      <xdr:colOff>1771650</xdr:colOff>
      <xdr:row>290</xdr:row>
      <xdr:rowOff>1200150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291</xdr:row>
      <xdr:rowOff>57150</xdr:rowOff>
    </xdr:from>
    <xdr:to>
      <xdr:col>0</xdr:col>
      <xdr:colOff>1771650</xdr:colOff>
      <xdr:row>291</xdr:row>
      <xdr:rowOff>1200150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292</xdr:row>
      <xdr:rowOff>57150</xdr:rowOff>
    </xdr:from>
    <xdr:to>
      <xdr:col>0</xdr:col>
      <xdr:colOff>1771650</xdr:colOff>
      <xdr:row>292</xdr:row>
      <xdr:rowOff>1200150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293</xdr:row>
      <xdr:rowOff>57150</xdr:rowOff>
    </xdr:from>
    <xdr:to>
      <xdr:col>0</xdr:col>
      <xdr:colOff>1771650</xdr:colOff>
      <xdr:row>293</xdr:row>
      <xdr:rowOff>1200150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294</xdr:row>
      <xdr:rowOff>57150</xdr:rowOff>
    </xdr:from>
    <xdr:to>
      <xdr:col>0</xdr:col>
      <xdr:colOff>1771650</xdr:colOff>
      <xdr:row>294</xdr:row>
      <xdr:rowOff>1200150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295</xdr:row>
      <xdr:rowOff>57150</xdr:rowOff>
    </xdr:from>
    <xdr:to>
      <xdr:col>0</xdr:col>
      <xdr:colOff>1771650</xdr:colOff>
      <xdr:row>295</xdr:row>
      <xdr:rowOff>1200150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296</xdr:row>
      <xdr:rowOff>57150</xdr:rowOff>
    </xdr:from>
    <xdr:to>
      <xdr:col>0</xdr:col>
      <xdr:colOff>1771650</xdr:colOff>
      <xdr:row>296</xdr:row>
      <xdr:rowOff>1200150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297</xdr:row>
      <xdr:rowOff>57150</xdr:rowOff>
    </xdr:from>
    <xdr:to>
      <xdr:col>0</xdr:col>
      <xdr:colOff>1771650</xdr:colOff>
      <xdr:row>297</xdr:row>
      <xdr:rowOff>1200150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298</xdr:row>
      <xdr:rowOff>57150</xdr:rowOff>
    </xdr:from>
    <xdr:to>
      <xdr:col>0</xdr:col>
      <xdr:colOff>1771650</xdr:colOff>
      <xdr:row>298</xdr:row>
      <xdr:rowOff>1200150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299</xdr:row>
      <xdr:rowOff>57150</xdr:rowOff>
    </xdr:from>
    <xdr:to>
      <xdr:col>0</xdr:col>
      <xdr:colOff>1771650</xdr:colOff>
      <xdr:row>299</xdr:row>
      <xdr:rowOff>1200150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300</xdr:row>
      <xdr:rowOff>57150</xdr:rowOff>
    </xdr:from>
    <xdr:to>
      <xdr:col>0</xdr:col>
      <xdr:colOff>1771650</xdr:colOff>
      <xdr:row>300</xdr:row>
      <xdr:rowOff>1200150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301</xdr:row>
      <xdr:rowOff>57150</xdr:rowOff>
    </xdr:from>
    <xdr:to>
      <xdr:col>0</xdr:col>
      <xdr:colOff>1771650</xdr:colOff>
      <xdr:row>301</xdr:row>
      <xdr:rowOff>1200150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302</xdr:row>
      <xdr:rowOff>57150</xdr:rowOff>
    </xdr:from>
    <xdr:to>
      <xdr:col>0</xdr:col>
      <xdr:colOff>1771650</xdr:colOff>
      <xdr:row>302</xdr:row>
      <xdr:rowOff>1200150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303</xdr:row>
      <xdr:rowOff>57150</xdr:rowOff>
    </xdr:from>
    <xdr:to>
      <xdr:col>0</xdr:col>
      <xdr:colOff>1771650</xdr:colOff>
      <xdr:row>303</xdr:row>
      <xdr:rowOff>1200150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304</xdr:row>
      <xdr:rowOff>57150</xdr:rowOff>
    </xdr:from>
    <xdr:to>
      <xdr:col>0</xdr:col>
      <xdr:colOff>1771650</xdr:colOff>
      <xdr:row>304</xdr:row>
      <xdr:rowOff>1200150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305</xdr:row>
      <xdr:rowOff>57150</xdr:rowOff>
    </xdr:from>
    <xdr:to>
      <xdr:col>0</xdr:col>
      <xdr:colOff>1771650</xdr:colOff>
      <xdr:row>305</xdr:row>
      <xdr:rowOff>1200150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306</xdr:row>
      <xdr:rowOff>57150</xdr:rowOff>
    </xdr:from>
    <xdr:to>
      <xdr:col>0</xdr:col>
      <xdr:colOff>1771650</xdr:colOff>
      <xdr:row>306</xdr:row>
      <xdr:rowOff>1200150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307</xdr:row>
      <xdr:rowOff>57150</xdr:rowOff>
    </xdr:from>
    <xdr:to>
      <xdr:col>0</xdr:col>
      <xdr:colOff>1771650</xdr:colOff>
      <xdr:row>307</xdr:row>
      <xdr:rowOff>1200150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308</xdr:row>
      <xdr:rowOff>57150</xdr:rowOff>
    </xdr:from>
    <xdr:to>
      <xdr:col>0</xdr:col>
      <xdr:colOff>1771650</xdr:colOff>
      <xdr:row>308</xdr:row>
      <xdr:rowOff>1200150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309</xdr:row>
      <xdr:rowOff>57150</xdr:rowOff>
    </xdr:from>
    <xdr:to>
      <xdr:col>0</xdr:col>
      <xdr:colOff>1771650</xdr:colOff>
      <xdr:row>309</xdr:row>
      <xdr:rowOff>1200150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310</xdr:row>
      <xdr:rowOff>57150</xdr:rowOff>
    </xdr:from>
    <xdr:to>
      <xdr:col>0</xdr:col>
      <xdr:colOff>1771650</xdr:colOff>
      <xdr:row>310</xdr:row>
      <xdr:rowOff>1200150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311</xdr:row>
      <xdr:rowOff>57150</xdr:rowOff>
    </xdr:from>
    <xdr:to>
      <xdr:col>0</xdr:col>
      <xdr:colOff>1771650</xdr:colOff>
      <xdr:row>311</xdr:row>
      <xdr:rowOff>1200150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312</xdr:row>
      <xdr:rowOff>57150</xdr:rowOff>
    </xdr:from>
    <xdr:to>
      <xdr:col>0</xdr:col>
      <xdr:colOff>1771650</xdr:colOff>
      <xdr:row>312</xdr:row>
      <xdr:rowOff>1200150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313</xdr:row>
      <xdr:rowOff>57150</xdr:rowOff>
    </xdr:from>
    <xdr:to>
      <xdr:col>0</xdr:col>
      <xdr:colOff>1771650</xdr:colOff>
      <xdr:row>313</xdr:row>
      <xdr:rowOff>1200150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314</xdr:row>
      <xdr:rowOff>57150</xdr:rowOff>
    </xdr:from>
    <xdr:to>
      <xdr:col>0</xdr:col>
      <xdr:colOff>1771650</xdr:colOff>
      <xdr:row>314</xdr:row>
      <xdr:rowOff>1200150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315</xdr:row>
      <xdr:rowOff>57150</xdr:rowOff>
    </xdr:from>
    <xdr:to>
      <xdr:col>0</xdr:col>
      <xdr:colOff>1771650</xdr:colOff>
      <xdr:row>315</xdr:row>
      <xdr:rowOff>1200150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316</xdr:row>
      <xdr:rowOff>57150</xdr:rowOff>
    </xdr:from>
    <xdr:to>
      <xdr:col>0</xdr:col>
      <xdr:colOff>1771650</xdr:colOff>
      <xdr:row>316</xdr:row>
      <xdr:rowOff>1200150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317</xdr:row>
      <xdr:rowOff>57150</xdr:rowOff>
    </xdr:from>
    <xdr:to>
      <xdr:col>0</xdr:col>
      <xdr:colOff>1771650</xdr:colOff>
      <xdr:row>317</xdr:row>
      <xdr:rowOff>1200150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318</xdr:row>
      <xdr:rowOff>57150</xdr:rowOff>
    </xdr:from>
    <xdr:to>
      <xdr:col>0</xdr:col>
      <xdr:colOff>1771650</xdr:colOff>
      <xdr:row>318</xdr:row>
      <xdr:rowOff>1200150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319</xdr:row>
      <xdr:rowOff>57150</xdr:rowOff>
    </xdr:from>
    <xdr:to>
      <xdr:col>0</xdr:col>
      <xdr:colOff>1771650</xdr:colOff>
      <xdr:row>319</xdr:row>
      <xdr:rowOff>1200150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320</xdr:row>
      <xdr:rowOff>57150</xdr:rowOff>
    </xdr:from>
    <xdr:to>
      <xdr:col>0</xdr:col>
      <xdr:colOff>1771650</xdr:colOff>
      <xdr:row>320</xdr:row>
      <xdr:rowOff>1200150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321</xdr:row>
      <xdr:rowOff>57150</xdr:rowOff>
    </xdr:from>
    <xdr:to>
      <xdr:col>0</xdr:col>
      <xdr:colOff>1771650</xdr:colOff>
      <xdr:row>321</xdr:row>
      <xdr:rowOff>1200150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322</xdr:row>
      <xdr:rowOff>57150</xdr:rowOff>
    </xdr:from>
    <xdr:to>
      <xdr:col>0</xdr:col>
      <xdr:colOff>1771650</xdr:colOff>
      <xdr:row>322</xdr:row>
      <xdr:rowOff>1200150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323</xdr:row>
      <xdr:rowOff>57150</xdr:rowOff>
    </xdr:from>
    <xdr:to>
      <xdr:col>0</xdr:col>
      <xdr:colOff>1771650</xdr:colOff>
      <xdr:row>323</xdr:row>
      <xdr:rowOff>1200150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324</xdr:row>
      <xdr:rowOff>57150</xdr:rowOff>
    </xdr:from>
    <xdr:to>
      <xdr:col>0</xdr:col>
      <xdr:colOff>1771650</xdr:colOff>
      <xdr:row>324</xdr:row>
      <xdr:rowOff>1200150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325</xdr:row>
      <xdr:rowOff>57150</xdr:rowOff>
    </xdr:from>
    <xdr:to>
      <xdr:col>0</xdr:col>
      <xdr:colOff>1771650</xdr:colOff>
      <xdr:row>325</xdr:row>
      <xdr:rowOff>1200150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326</xdr:row>
      <xdr:rowOff>57150</xdr:rowOff>
    </xdr:from>
    <xdr:to>
      <xdr:col>0</xdr:col>
      <xdr:colOff>1771650</xdr:colOff>
      <xdr:row>326</xdr:row>
      <xdr:rowOff>1200150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327</xdr:row>
      <xdr:rowOff>57150</xdr:rowOff>
    </xdr:from>
    <xdr:to>
      <xdr:col>0</xdr:col>
      <xdr:colOff>1771650</xdr:colOff>
      <xdr:row>327</xdr:row>
      <xdr:rowOff>1200150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328</xdr:row>
      <xdr:rowOff>57150</xdr:rowOff>
    </xdr:from>
    <xdr:to>
      <xdr:col>0</xdr:col>
      <xdr:colOff>1771650</xdr:colOff>
      <xdr:row>328</xdr:row>
      <xdr:rowOff>1200150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329</xdr:row>
      <xdr:rowOff>57150</xdr:rowOff>
    </xdr:from>
    <xdr:to>
      <xdr:col>0</xdr:col>
      <xdr:colOff>1771650</xdr:colOff>
      <xdr:row>329</xdr:row>
      <xdr:rowOff>1200150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330</xdr:row>
      <xdr:rowOff>57150</xdr:rowOff>
    </xdr:from>
    <xdr:to>
      <xdr:col>0</xdr:col>
      <xdr:colOff>1771650</xdr:colOff>
      <xdr:row>330</xdr:row>
      <xdr:rowOff>1200150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331</xdr:row>
      <xdr:rowOff>57150</xdr:rowOff>
    </xdr:from>
    <xdr:to>
      <xdr:col>0</xdr:col>
      <xdr:colOff>1771650</xdr:colOff>
      <xdr:row>331</xdr:row>
      <xdr:rowOff>1200150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332</xdr:row>
      <xdr:rowOff>57150</xdr:rowOff>
    </xdr:from>
    <xdr:to>
      <xdr:col>0</xdr:col>
      <xdr:colOff>1771650</xdr:colOff>
      <xdr:row>332</xdr:row>
      <xdr:rowOff>1200150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333</xdr:row>
      <xdr:rowOff>57150</xdr:rowOff>
    </xdr:from>
    <xdr:to>
      <xdr:col>0</xdr:col>
      <xdr:colOff>1771650</xdr:colOff>
      <xdr:row>333</xdr:row>
      <xdr:rowOff>1200150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334</xdr:row>
      <xdr:rowOff>57150</xdr:rowOff>
    </xdr:from>
    <xdr:to>
      <xdr:col>0</xdr:col>
      <xdr:colOff>1771650</xdr:colOff>
      <xdr:row>334</xdr:row>
      <xdr:rowOff>1200150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335</xdr:row>
      <xdr:rowOff>57150</xdr:rowOff>
    </xdr:from>
    <xdr:to>
      <xdr:col>0</xdr:col>
      <xdr:colOff>1771650</xdr:colOff>
      <xdr:row>335</xdr:row>
      <xdr:rowOff>1200150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336</xdr:row>
      <xdr:rowOff>57150</xdr:rowOff>
    </xdr:from>
    <xdr:to>
      <xdr:col>0</xdr:col>
      <xdr:colOff>1771650</xdr:colOff>
      <xdr:row>336</xdr:row>
      <xdr:rowOff>1200150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337</xdr:row>
      <xdr:rowOff>57150</xdr:rowOff>
    </xdr:from>
    <xdr:to>
      <xdr:col>0</xdr:col>
      <xdr:colOff>1771650</xdr:colOff>
      <xdr:row>337</xdr:row>
      <xdr:rowOff>1200150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338</xdr:row>
      <xdr:rowOff>57150</xdr:rowOff>
    </xdr:from>
    <xdr:to>
      <xdr:col>0</xdr:col>
      <xdr:colOff>1771650</xdr:colOff>
      <xdr:row>338</xdr:row>
      <xdr:rowOff>1200150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339</xdr:row>
      <xdr:rowOff>57150</xdr:rowOff>
    </xdr:from>
    <xdr:to>
      <xdr:col>0</xdr:col>
      <xdr:colOff>1771650</xdr:colOff>
      <xdr:row>339</xdr:row>
      <xdr:rowOff>1200150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340</xdr:row>
      <xdr:rowOff>57150</xdr:rowOff>
    </xdr:from>
    <xdr:to>
      <xdr:col>0</xdr:col>
      <xdr:colOff>1771650</xdr:colOff>
      <xdr:row>340</xdr:row>
      <xdr:rowOff>1200150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341</xdr:row>
      <xdr:rowOff>57150</xdr:rowOff>
    </xdr:from>
    <xdr:to>
      <xdr:col>0</xdr:col>
      <xdr:colOff>1771650</xdr:colOff>
      <xdr:row>341</xdr:row>
      <xdr:rowOff>1200150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342</xdr:row>
      <xdr:rowOff>57150</xdr:rowOff>
    </xdr:from>
    <xdr:to>
      <xdr:col>0</xdr:col>
      <xdr:colOff>1771650</xdr:colOff>
      <xdr:row>342</xdr:row>
      <xdr:rowOff>1200150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343</xdr:row>
      <xdr:rowOff>57150</xdr:rowOff>
    </xdr:from>
    <xdr:to>
      <xdr:col>0</xdr:col>
      <xdr:colOff>1771650</xdr:colOff>
      <xdr:row>343</xdr:row>
      <xdr:rowOff>1200150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344</xdr:row>
      <xdr:rowOff>57150</xdr:rowOff>
    </xdr:from>
    <xdr:to>
      <xdr:col>0</xdr:col>
      <xdr:colOff>1771650</xdr:colOff>
      <xdr:row>344</xdr:row>
      <xdr:rowOff>1200150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345</xdr:row>
      <xdr:rowOff>57150</xdr:rowOff>
    </xdr:from>
    <xdr:to>
      <xdr:col>0</xdr:col>
      <xdr:colOff>1771650</xdr:colOff>
      <xdr:row>345</xdr:row>
      <xdr:rowOff>1200150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346</xdr:row>
      <xdr:rowOff>57150</xdr:rowOff>
    </xdr:from>
    <xdr:to>
      <xdr:col>0</xdr:col>
      <xdr:colOff>1771650</xdr:colOff>
      <xdr:row>346</xdr:row>
      <xdr:rowOff>1200150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347</xdr:row>
      <xdr:rowOff>57150</xdr:rowOff>
    </xdr:from>
    <xdr:to>
      <xdr:col>0</xdr:col>
      <xdr:colOff>1771650</xdr:colOff>
      <xdr:row>347</xdr:row>
      <xdr:rowOff>1200150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348</xdr:row>
      <xdr:rowOff>57150</xdr:rowOff>
    </xdr:from>
    <xdr:to>
      <xdr:col>0</xdr:col>
      <xdr:colOff>1771650</xdr:colOff>
      <xdr:row>348</xdr:row>
      <xdr:rowOff>1200150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349</xdr:row>
      <xdr:rowOff>57150</xdr:rowOff>
    </xdr:from>
    <xdr:to>
      <xdr:col>0</xdr:col>
      <xdr:colOff>1771650</xdr:colOff>
      <xdr:row>349</xdr:row>
      <xdr:rowOff>1200150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350</xdr:row>
      <xdr:rowOff>57150</xdr:rowOff>
    </xdr:from>
    <xdr:to>
      <xdr:col>0</xdr:col>
      <xdr:colOff>1771650</xdr:colOff>
      <xdr:row>350</xdr:row>
      <xdr:rowOff>1200150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351</xdr:row>
      <xdr:rowOff>57150</xdr:rowOff>
    </xdr:from>
    <xdr:to>
      <xdr:col>0</xdr:col>
      <xdr:colOff>1771650</xdr:colOff>
      <xdr:row>351</xdr:row>
      <xdr:rowOff>1200150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352</xdr:row>
      <xdr:rowOff>57150</xdr:rowOff>
    </xdr:from>
    <xdr:to>
      <xdr:col>0</xdr:col>
      <xdr:colOff>1771650</xdr:colOff>
      <xdr:row>352</xdr:row>
      <xdr:rowOff>1200150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353</xdr:row>
      <xdr:rowOff>57150</xdr:rowOff>
    </xdr:from>
    <xdr:to>
      <xdr:col>0</xdr:col>
      <xdr:colOff>1771650</xdr:colOff>
      <xdr:row>353</xdr:row>
      <xdr:rowOff>1200150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354</xdr:row>
      <xdr:rowOff>57150</xdr:rowOff>
    </xdr:from>
    <xdr:to>
      <xdr:col>0</xdr:col>
      <xdr:colOff>1771650</xdr:colOff>
      <xdr:row>354</xdr:row>
      <xdr:rowOff>1200150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355</xdr:row>
      <xdr:rowOff>57150</xdr:rowOff>
    </xdr:from>
    <xdr:to>
      <xdr:col>0</xdr:col>
      <xdr:colOff>1771650</xdr:colOff>
      <xdr:row>355</xdr:row>
      <xdr:rowOff>1200150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356</xdr:row>
      <xdr:rowOff>57150</xdr:rowOff>
    </xdr:from>
    <xdr:to>
      <xdr:col>0</xdr:col>
      <xdr:colOff>1771650</xdr:colOff>
      <xdr:row>356</xdr:row>
      <xdr:rowOff>1200150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357</xdr:row>
      <xdr:rowOff>57150</xdr:rowOff>
    </xdr:from>
    <xdr:to>
      <xdr:col>0</xdr:col>
      <xdr:colOff>1771650</xdr:colOff>
      <xdr:row>357</xdr:row>
      <xdr:rowOff>1200150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358</xdr:row>
      <xdr:rowOff>57150</xdr:rowOff>
    </xdr:from>
    <xdr:to>
      <xdr:col>0</xdr:col>
      <xdr:colOff>1771650</xdr:colOff>
      <xdr:row>358</xdr:row>
      <xdr:rowOff>1200150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359</xdr:row>
      <xdr:rowOff>57150</xdr:rowOff>
    </xdr:from>
    <xdr:to>
      <xdr:col>0</xdr:col>
      <xdr:colOff>1771650</xdr:colOff>
      <xdr:row>359</xdr:row>
      <xdr:rowOff>1200150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360</xdr:row>
      <xdr:rowOff>57150</xdr:rowOff>
    </xdr:from>
    <xdr:to>
      <xdr:col>0</xdr:col>
      <xdr:colOff>1771650</xdr:colOff>
      <xdr:row>360</xdr:row>
      <xdr:rowOff>1200150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361</xdr:row>
      <xdr:rowOff>57150</xdr:rowOff>
    </xdr:from>
    <xdr:to>
      <xdr:col>0</xdr:col>
      <xdr:colOff>1771650</xdr:colOff>
      <xdr:row>361</xdr:row>
      <xdr:rowOff>1200150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362</xdr:row>
      <xdr:rowOff>57150</xdr:rowOff>
    </xdr:from>
    <xdr:to>
      <xdr:col>0</xdr:col>
      <xdr:colOff>1771650</xdr:colOff>
      <xdr:row>362</xdr:row>
      <xdr:rowOff>1200150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363</xdr:row>
      <xdr:rowOff>57150</xdr:rowOff>
    </xdr:from>
    <xdr:to>
      <xdr:col>0</xdr:col>
      <xdr:colOff>1771650</xdr:colOff>
      <xdr:row>363</xdr:row>
      <xdr:rowOff>1200150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364</xdr:row>
      <xdr:rowOff>57150</xdr:rowOff>
    </xdr:from>
    <xdr:to>
      <xdr:col>0</xdr:col>
      <xdr:colOff>1771650</xdr:colOff>
      <xdr:row>364</xdr:row>
      <xdr:rowOff>1200150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365</xdr:row>
      <xdr:rowOff>57150</xdr:rowOff>
    </xdr:from>
    <xdr:to>
      <xdr:col>0</xdr:col>
      <xdr:colOff>1771650</xdr:colOff>
      <xdr:row>365</xdr:row>
      <xdr:rowOff>1200150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366</xdr:row>
      <xdr:rowOff>57150</xdr:rowOff>
    </xdr:from>
    <xdr:to>
      <xdr:col>0</xdr:col>
      <xdr:colOff>1771650</xdr:colOff>
      <xdr:row>366</xdr:row>
      <xdr:rowOff>1200150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367</xdr:row>
      <xdr:rowOff>57150</xdr:rowOff>
    </xdr:from>
    <xdr:to>
      <xdr:col>0</xdr:col>
      <xdr:colOff>1771650</xdr:colOff>
      <xdr:row>367</xdr:row>
      <xdr:rowOff>1200150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368</xdr:row>
      <xdr:rowOff>57150</xdr:rowOff>
    </xdr:from>
    <xdr:to>
      <xdr:col>0</xdr:col>
      <xdr:colOff>1771650</xdr:colOff>
      <xdr:row>368</xdr:row>
      <xdr:rowOff>1200150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369</xdr:row>
      <xdr:rowOff>57150</xdr:rowOff>
    </xdr:from>
    <xdr:to>
      <xdr:col>0</xdr:col>
      <xdr:colOff>1771650</xdr:colOff>
      <xdr:row>369</xdr:row>
      <xdr:rowOff>1200150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370</xdr:row>
      <xdr:rowOff>57150</xdr:rowOff>
    </xdr:from>
    <xdr:to>
      <xdr:col>0</xdr:col>
      <xdr:colOff>1771650</xdr:colOff>
      <xdr:row>370</xdr:row>
      <xdr:rowOff>1200150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371</xdr:row>
      <xdr:rowOff>57150</xdr:rowOff>
    </xdr:from>
    <xdr:to>
      <xdr:col>0</xdr:col>
      <xdr:colOff>1771650</xdr:colOff>
      <xdr:row>371</xdr:row>
      <xdr:rowOff>1200150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372</xdr:row>
      <xdr:rowOff>57150</xdr:rowOff>
    </xdr:from>
    <xdr:to>
      <xdr:col>0</xdr:col>
      <xdr:colOff>1771650</xdr:colOff>
      <xdr:row>372</xdr:row>
      <xdr:rowOff>1200150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373</xdr:row>
      <xdr:rowOff>57150</xdr:rowOff>
    </xdr:from>
    <xdr:to>
      <xdr:col>0</xdr:col>
      <xdr:colOff>1771650</xdr:colOff>
      <xdr:row>373</xdr:row>
      <xdr:rowOff>1200150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374</xdr:row>
      <xdr:rowOff>57150</xdr:rowOff>
    </xdr:from>
    <xdr:to>
      <xdr:col>0</xdr:col>
      <xdr:colOff>1771650</xdr:colOff>
      <xdr:row>374</xdr:row>
      <xdr:rowOff>1200150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375</xdr:row>
      <xdr:rowOff>57150</xdr:rowOff>
    </xdr:from>
    <xdr:to>
      <xdr:col>0</xdr:col>
      <xdr:colOff>1771650</xdr:colOff>
      <xdr:row>375</xdr:row>
      <xdr:rowOff>1200150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376</xdr:row>
      <xdr:rowOff>57150</xdr:rowOff>
    </xdr:from>
    <xdr:to>
      <xdr:col>0</xdr:col>
      <xdr:colOff>1771650</xdr:colOff>
      <xdr:row>376</xdr:row>
      <xdr:rowOff>1200150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377</xdr:row>
      <xdr:rowOff>57150</xdr:rowOff>
    </xdr:from>
    <xdr:to>
      <xdr:col>0</xdr:col>
      <xdr:colOff>1771650</xdr:colOff>
      <xdr:row>377</xdr:row>
      <xdr:rowOff>1200150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378</xdr:row>
      <xdr:rowOff>57150</xdr:rowOff>
    </xdr:from>
    <xdr:to>
      <xdr:col>0</xdr:col>
      <xdr:colOff>1771650</xdr:colOff>
      <xdr:row>378</xdr:row>
      <xdr:rowOff>1200150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379</xdr:row>
      <xdr:rowOff>57150</xdr:rowOff>
    </xdr:from>
    <xdr:to>
      <xdr:col>0</xdr:col>
      <xdr:colOff>1771650</xdr:colOff>
      <xdr:row>379</xdr:row>
      <xdr:rowOff>1200150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380</xdr:row>
      <xdr:rowOff>57150</xdr:rowOff>
    </xdr:from>
    <xdr:to>
      <xdr:col>0</xdr:col>
      <xdr:colOff>1771650</xdr:colOff>
      <xdr:row>380</xdr:row>
      <xdr:rowOff>1200150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381</xdr:row>
      <xdr:rowOff>57150</xdr:rowOff>
    </xdr:from>
    <xdr:to>
      <xdr:col>0</xdr:col>
      <xdr:colOff>1771650</xdr:colOff>
      <xdr:row>381</xdr:row>
      <xdr:rowOff>1200150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382</xdr:row>
      <xdr:rowOff>57150</xdr:rowOff>
    </xdr:from>
    <xdr:to>
      <xdr:col>0</xdr:col>
      <xdr:colOff>1771650</xdr:colOff>
      <xdr:row>382</xdr:row>
      <xdr:rowOff>1200150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383</xdr:row>
      <xdr:rowOff>57150</xdr:rowOff>
    </xdr:from>
    <xdr:to>
      <xdr:col>0</xdr:col>
      <xdr:colOff>1771650</xdr:colOff>
      <xdr:row>383</xdr:row>
      <xdr:rowOff>1200150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384</xdr:row>
      <xdr:rowOff>57150</xdr:rowOff>
    </xdr:from>
    <xdr:to>
      <xdr:col>0</xdr:col>
      <xdr:colOff>1771650</xdr:colOff>
      <xdr:row>384</xdr:row>
      <xdr:rowOff>1200150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385</xdr:row>
      <xdr:rowOff>57150</xdr:rowOff>
    </xdr:from>
    <xdr:to>
      <xdr:col>0</xdr:col>
      <xdr:colOff>1771650</xdr:colOff>
      <xdr:row>385</xdr:row>
      <xdr:rowOff>1200150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386</xdr:row>
      <xdr:rowOff>57150</xdr:rowOff>
    </xdr:from>
    <xdr:to>
      <xdr:col>0</xdr:col>
      <xdr:colOff>1771650</xdr:colOff>
      <xdr:row>386</xdr:row>
      <xdr:rowOff>1200150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387</xdr:row>
      <xdr:rowOff>57150</xdr:rowOff>
    </xdr:from>
    <xdr:to>
      <xdr:col>0</xdr:col>
      <xdr:colOff>1771650</xdr:colOff>
      <xdr:row>387</xdr:row>
      <xdr:rowOff>1200150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388</xdr:row>
      <xdr:rowOff>57150</xdr:rowOff>
    </xdr:from>
    <xdr:to>
      <xdr:col>0</xdr:col>
      <xdr:colOff>1771650</xdr:colOff>
      <xdr:row>388</xdr:row>
      <xdr:rowOff>1200150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389</xdr:row>
      <xdr:rowOff>57150</xdr:rowOff>
    </xdr:from>
    <xdr:to>
      <xdr:col>0</xdr:col>
      <xdr:colOff>1771650</xdr:colOff>
      <xdr:row>389</xdr:row>
      <xdr:rowOff>1200150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390</xdr:row>
      <xdr:rowOff>57150</xdr:rowOff>
    </xdr:from>
    <xdr:to>
      <xdr:col>0</xdr:col>
      <xdr:colOff>1771650</xdr:colOff>
      <xdr:row>390</xdr:row>
      <xdr:rowOff>1200150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391</xdr:row>
      <xdr:rowOff>57150</xdr:rowOff>
    </xdr:from>
    <xdr:to>
      <xdr:col>0</xdr:col>
      <xdr:colOff>1771650</xdr:colOff>
      <xdr:row>391</xdr:row>
      <xdr:rowOff>1200150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392</xdr:row>
      <xdr:rowOff>57150</xdr:rowOff>
    </xdr:from>
    <xdr:to>
      <xdr:col>0</xdr:col>
      <xdr:colOff>1771650</xdr:colOff>
      <xdr:row>392</xdr:row>
      <xdr:rowOff>1200150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393</xdr:row>
      <xdr:rowOff>57150</xdr:rowOff>
    </xdr:from>
    <xdr:to>
      <xdr:col>0</xdr:col>
      <xdr:colOff>1771650</xdr:colOff>
      <xdr:row>393</xdr:row>
      <xdr:rowOff>1200150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394</xdr:row>
      <xdr:rowOff>57150</xdr:rowOff>
    </xdr:from>
    <xdr:to>
      <xdr:col>0</xdr:col>
      <xdr:colOff>1771650</xdr:colOff>
      <xdr:row>394</xdr:row>
      <xdr:rowOff>1200150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395</xdr:row>
      <xdr:rowOff>57150</xdr:rowOff>
    </xdr:from>
    <xdr:to>
      <xdr:col>0</xdr:col>
      <xdr:colOff>1771650</xdr:colOff>
      <xdr:row>395</xdr:row>
      <xdr:rowOff>1200150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396</xdr:row>
      <xdr:rowOff>57150</xdr:rowOff>
    </xdr:from>
    <xdr:to>
      <xdr:col>0</xdr:col>
      <xdr:colOff>1771650</xdr:colOff>
      <xdr:row>396</xdr:row>
      <xdr:rowOff>1200150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397</xdr:row>
      <xdr:rowOff>57150</xdr:rowOff>
    </xdr:from>
    <xdr:to>
      <xdr:col>0</xdr:col>
      <xdr:colOff>1771650</xdr:colOff>
      <xdr:row>397</xdr:row>
      <xdr:rowOff>1200150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398</xdr:row>
      <xdr:rowOff>57150</xdr:rowOff>
    </xdr:from>
    <xdr:to>
      <xdr:col>0</xdr:col>
      <xdr:colOff>1771650</xdr:colOff>
      <xdr:row>398</xdr:row>
      <xdr:rowOff>1200150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399</xdr:row>
      <xdr:rowOff>57150</xdr:rowOff>
    </xdr:from>
    <xdr:to>
      <xdr:col>0</xdr:col>
      <xdr:colOff>1771650</xdr:colOff>
      <xdr:row>399</xdr:row>
      <xdr:rowOff>1200150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400</xdr:row>
      <xdr:rowOff>57150</xdr:rowOff>
    </xdr:from>
    <xdr:to>
      <xdr:col>0</xdr:col>
      <xdr:colOff>1771650</xdr:colOff>
      <xdr:row>400</xdr:row>
      <xdr:rowOff>1200150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401</xdr:row>
      <xdr:rowOff>57150</xdr:rowOff>
    </xdr:from>
    <xdr:to>
      <xdr:col>0</xdr:col>
      <xdr:colOff>1771650</xdr:colOff>
      <xdr:row>401</xdr:row>
      <xdr:rowOff>1200150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402</xdr:row>
      <xdr:rowOff>57150</xdr:rowOff>
    </xdr:from>
    <xdr:to>
      <xdr:col>0</xdr:col>
      <xdr:colOff>1771650</xdr:colOff>
      <xdr:row>402</xdr:row>
      <xdr:rowOff>1200150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403</xdr:row>
      <xdr:rowOff>57150</xdr:rowOff>
    </xdr:from>
    <xdr:to>
      <xdr:col>0</xdr:col>
      <xdr:colOff>1771650</xdr:colOff>
      <xdr:row>403</xdr:row>
      <xdr:rowOff>1200150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404</xdr:row>
      <xdr:rowOff>57150</xdr:rowOff>
    </xdr:from>
    <xdr:to>
      <xdr:col>0</xdr:col>
      <xdr:colOff>1771650</xdr:colOff>
      <xdr:row>404</xdr:row>
      <xdr:rowOff>1200150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405</xdr:row>
      <xdr:rowOff>57150</xdr:rowOff>
    </xdr:from>
    <xdr:to>
      <xdr:col>0</xdr:col>
      <xdr:colOff>1771650</xdr:colOff>
      <xdr:row>405</xdr:row>
      <xdr:rowOff>1200150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406</xdr:row>
      <xdr:rowOff>57150</xdr:rowOff>
    </xdr:from>
    <xdr:to>
      <xdr:col>0</xdr:col>
      <xdr:colOff>1771650</xdr:colOff>
      <xdr:row>406</xdr:row>
      <xdr:rowOff>1200150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407</xdr:row>
      <xdr:rowOff>57150</xdr:rowOff>
    </xdr:from>
    <xdr:to>
      <xdr:col>0</xdr:col>
      <xdr:colOff>1771650</xdr:colOff>
      <xdr:row>407</xdr:row>
      <xdr:rowOff>1200150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408</xdr:row>
      <xdr:rowOff>57150</xdr:rowOff>
    </xdr:from>
    <xdr:to>
      <xdr:col>0</xdr:col>
      <xdr:colOff>1771650</xdr:colOff>
      <xdr:row>408</xdr:row>
      <xdr:rowOff>1200150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409</xdr:row>
      <xdr:rowOff>57150</xdr:rowOff>
    </xdr:from>
    <xdr:to>
      <xdr:col>0</xdr:col>
      <xdr:colOff>1771650</xdr:colOff>
      <xdr:row>409</xdr:row>
      <xdr:rowOff>1200150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410</xdr:row>
      <xdr:rowOff>57150</xdr:rowOff>
    </xdr:from>
    <xdr:to>
      <xdr:col>0</xdr:col>
      <xdr:colOff>1771650</xdr:colOff>
      <xdr:row>410</xdr:row>
      <xdr:rowOff>1200150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411</xdr:row>
      <xdr:rowOff>57150</xdr:rowOff>
    </xdr:from>
    <xdr:to>
      <xdr:col>0</xdr:col>
      <xdr:colOff>1771650</xdr:colOff>
      <xdr:row>411</xdr:row>
      <xdr:rowOff>1200150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412</xdr:row>
      <xdr:rowOff>57150</xdr:rowOff>
    </xdr:from>
    <xdr:to>
      <xdr:col>0</xdr:col>
      <xdr:colOff>1771650</xdr:colOff>
      <xdr:row>412</xdr:row>
      <xdr:rowOff>1200150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413</xdr:row>
      <xdr:rowOff>57150</xdr:rowOff>
    </xdr:from>
    <xdr:to>
      <xdr:col>0</xdr:col>
      <xdr:colOff>1771650</xdr:colOff>
      <xdr:row>413</xdr:row>
      <xdr:rowOff>1200150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414</xdr:row>
      <xdr:rowOff>57150</xdr:rowOff>
    </xdr:from>
    <xdr:to>
      <xdr:col>0</xdr:col>
      <xdr:colOff>1771650</xdr:colOff>
      <xdr:row>414</xdr:row>
      <xdr:rowOff>1200150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415</xdr:row>
      <xdr:rowOff>57150</xdr:rowOff>
    </xdr:from>
    <xdr:to>
      <xdr:col>0</xdr:col>
      <xdr:colOff>1771650</xdr:colOff>
      <xdr:row>415</xdr:row>
      <xdr:rowOff>1200150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416</xdr:row>
      <xdr:rowOff>57150</xdr:rowOff>
    </xdr:from>
    <xdr:to>
      <xdr:col>0</xdr:col>
      <xdr:colOff>1771650</xdr:colOff>
      <xdr:row>416</xdr:row>
      <xdr:rowOff>1200150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417</xdr:row>
      <xdr:rowOff>57150</xdr:rowOff>
    </xdr:from>
    <xdr:to>
      <xdr:col>0</xdr:col>
      <xdr:colOff>1771650</xdr:colOff>
      <xdr:row>417</xdr:row>
      <xdr:rowOff>1200150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418</xdr:row>
      <xdr:rowOff>57150</xdr:rowOff>
    </xdr:from>
    <xdr:to>
      <xdr:col>0</xdr:col>
      <xdr:colOff>1771650</xdr:colOff>
      <xdr:row>418</xdr:row>
      <xdr:rowOff>1200150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419</xdr:row>
      <xdr:rowOff>57150</xdr:rowOff>
    </xdr:from>
    <xdr:to>
      <xdr:col>0</xdr:col>
      <xdr:colOff>1771650</xdr:colOff>
      <xdr:row>419</xdr:row>
      <xdr:rowOff>1200150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420</xdr:row>
      <xdr:rowOff>57150</xdr:rowOff>
    </xdr:from>
    <xdr:to>
      <xdr:col>0</xdr:col>
      <xdr:colOff>1771650</xdr:colOff>
      <xdr:row>420</xdr:row>
      <xdr:rowOff>1200150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421</xdr:row>
      <xdr:rowOff>57150</xdr:rowOff>
    </xdr:from>
    <xdr:to>
      <xdr:col>0</xdr:col>
      <xdr:colOff>1771650</xdr:colOff>
      <xdr:row>421</xdr:row>
      <xdr:rowOff>1200150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422</xdr:row>
      <xdr:rowOff>57150</xdr:rowOff>
    </xdr:from>
    <xdr:to>
      <xdr:col>0</xdr:col>
      <xdr:colOff>1771650</xdr:colOff>
      <xdr:row>422</xdr:row>
      <xdr:rowOff>1200150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423</xdr:row>
      <xdr:rowOff>57150</xdr:rowOff>
    </xdr:from>
    <xdr:to>
      <xdr:col>0</xdr:col>
      <xdr:colOff>1771650</xdr:colOff>
      <xdr:row>423</xdr:row>
      <xdr:rowOff>1200150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424</xdr:row>
      <xdr:rowOff>57150</xdr:rowOff>
    </xdr:from>
    <xdr:to>
      <xdr:col>0</xdr:col>
      <xdr:colOff>1771650</xdr:colOff>
      <xdr:row>424</xdr:row>
      <xdr:rowOff>1200150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425</xdr:row>
      <xdr:rowOff>57150</xdr:rowOff>
    </xdr:from>
    <xdr:to>
      <xdr:col>0</xdr:col>
      <xdr:colOff>1771650</xdr:colOff>
      <xdr:row>425</xdr:row>
      <xdr:rowOff>1200150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426</xdr:row>
      <xdr:rowOff>57150</xdr:rowOff>
    </xdr:from>
    <xdr:to>
      <xdr:col>0</xdr:col>
      <xdr:colOff>1771650</xdr:colOff>
      <xdr:row>426</xdr:row>
      <xdr:rowOff>1200150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427</xdr:row>
      <xdr:rowOff>57150</xdr:rowOff>
    </xdr:from>
    <xdr:to>
      <xdr:col>0</xdr:col>
      <xdr:colOff>1771650</xdr:colOff>
      <xdr:row>427</xdr:row>
      <xdr:rowOff>1200150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428</xdr:row>
      <xdr:rowOff>57150</xdr:rowOff>
    </xdr:from>
    <xdr:to>
      <xdr:col>0</xdr:col>
      <xdr:colOff>1771650</xdr:colOff>
      <xdr:row>428</xdr:row>
      <xdr:rowOff>1200150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429</xdr:row>
      <xdr:rowOff>57150</xdr:rowOff>
    </xdr:from>
    <xdr:to>
      <xdr:col>0</xdr:col>
      <xdr:colOff>1771650</xdr:colOff>
      <xdr:row>429</xdr:row>
      <xdr:rowOff>1200150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430</xdr:row>
      <xdr:rowOff>57150</xdr:rowOff>
    </xdr:from>
    <xdr:to>
      <xdr:col>0</xdr:col>
      <xdr:colOff>1771650</xdr:colOff>
      <xdr:row>430</xdr:row>
      <xdr:rowOff>1200150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431</xdr:row>
      <xdr:rowOff>57150</xdr:rowOff>
    </xdr:from>
    <xdr:to>
      <xdr:col>0</xdr:col>
      <xdr:colOff>1771650</xdr:colOff>
      <xdr:row>431</xdr:row>
      <xdr:rowOff>1200150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432</xdr:row>
      <xdr:rowOff>57150</xdr:rowOff>
    </xdr:from>
    <xdr:to>
      <xdr:col>0</xdr:col>
      <xdr:colOff>1771650</xdr:colOff>
      <xdr:row>432</xdr:row>
      <xdr:rowOff>1200150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433</xdr:row>
      <xdr:rowOff>57150</xdr:rowOff>
    </xdr:from>
    <xdr:to>
      <xdr:col>0</xdr:col>
      <xdr:colOff>1771650</xdr:colOff>
      <xdr:row>433</xdr:row>
      <xdr:rowOff>1200150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434</xdr:row>
      <xdr:rowOff>57150</xdr:rowOff>
    </xdr:from>
    <xdr:to>
      <xdr:col>0</xdr:col>
      <xdr:colOff>1771650</xdr:colOff>
      <xdr:row>434</xdr:row>
      <xdr:rowOff>1200150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435</xdr:row>
      <xdr:rowOff>57150</xdr:rowOff>
    </xdr:from>
    <xdr:to>
      <xdr:col>0</xdr:col>
      <xdr:colOff>1771650</xdr:colOff>
      <xdr:row>435</xdr:row>
      <xdr:rowOff>1200150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436</xdr:row>
      <xdr:rowOff>57150</xdr:rowOff>
    </xdr:from>
    <xdr:to>
      <xdr:col>0</xdr:col>
      <xdr:colOff>1771650</xdr:colOff>
      <xdr:row>436</xdr:row>
      <xdr:rowOff>1200150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437</xdr:row>
      <xdr:rowOff>57150</xdr:rowOff>
    </xdr:from>
    <xdr:to>
      <xdr:col>0</xdr:col>
      <xdr:colOff>1771650</xdr:colOff>
      <xdr:row>437</xdr:row>
      <xdr:rowOff>1200150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438</xdr:row>
      <xdr:rowOff>57150</xdr:rowOff>
    </xdr:from>
    <xdr:to>
      <xdr:col>0</xdr:col>
      <xdr:colOff>1771650</xdr:colOff>
      <xdr:row>438</xdr:row>
      <xdr:rowOff>1200150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439</xdr:row>
      <xdr:rowOff>57150</xdr:rowOff>
    </xdr:from>
    <xdr:to>
      <xdr:col>0</xdr:col>
      <xdr:colOff>1771650</xdr:colOff>
      <xdr:row>439</xdr:row>
      <xdr:rowOff>1200150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440</xdr:row>
      <xdr:rowOff>57150</xdr:rowOff>
    </xdr:from>
    <xdr:to>
      <xdr:col>0</xdr:col>
      <xdr:colOff>1771650</xdr:colOff>
      <xdr:row>440</xdr:row>
      <xdr:rowOff>1200150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441</xdr:row>
      <xdr:rowOff>57150</xdr:rowOff>
    </xdr:from>
    <xdr:to>
      <xdr:col>0</xdr:col>
      <xdr:colOff>1771650</xdr:colOff>
      <xdr:row>441</xdr:row>
      <xdr:rowOff>1200150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442</xdr:row>
      <xdr:rowOff>57150</xdr:rowOff>
    </xdr:from>
    <xdr:to>
      <xdr:col>0</xdr:col>
      <xdr:colOff>1771650</xdr:colOff>
      <xdr:row>442</xdr:row>
      <xdr:rowOff>1200150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443</xdr:row>
      <xdr:rowOff>57150</xdr:rowOff>
    </xdr:from>
    <xdr:to>
      <xdr:col>0</xdr:col>
      <xdr:colOff>1771650</xdr:colOff>
      <xdr:row>443</xdr:row>
      <xdr:rowOff>1200150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atalog.hozkom.ru/image/400x400/2686.jpg" TargetMode="External"/><Relationship Id="rId299" Type="http://schemas.openxmlformats.org/officeDocument/2006/relationships/hyperlink" Target="https://catalog.hozkom.ru/image/400x400/115994.jpg" TargetMode="External"/><Relationship Id="rId21" Type="http://schemas.openxmlformats.org/officeDocument/2006/relationships/hyperlink" Target="https://catalog.hozkom.ru/image/400x400/120128.jpg" TargetMode="External"/><Relationship Id="rId63" Type="http://schemas.openxmlformats.org/officeDocument/2006/relationships/hyperlink" Target="https://catalog.hozkom.ru/image/400x400/108177.jpg" TargetMode="External"/><Relationship Id="rId159" Type="http://schemas.openxmlformats.org/officeDocument/2006/relationships/hyperlink" Target="https://catalog.hozkom.ru/image/400x400/99940.jpg" TargetMode="External"/><Relationship Id="rId324" Type="http://schemas.openxmlformats.org/officeDocument/2006/relationships/hyperlink" Target="https://catalog.hozkom.ru/image/400x400/116029.jpg" TargetMode="External"/><Relationship Id="rId366" Type="http://schemas.openxmlformats.org/officeDocument/2006/relationships/hyperlink" Target="https://catalog.hozkom.ru/image/400x400/108723.jpg" TargetMode="External"/><Relationship Id="rId170" Type="http://schemas.openxmlformats.org/officeDocument/2006/relationships/hyperlink" Target="https://catalog.hozkom.ru/image/400x400/99932.jpg" TargetMode="External"/><Relationship Id="rId226" Type="http://schemas.openxmlformats.org/officeDocument/2006/relationships/hyperlink" Target="https://catalog.hozkom.ru/image/400x400/99953.jpg" TargetMode="External"/><Relationship Id="rId268" Type="http://schemas.openxmlformats.org/officeDocument/2006/relationships/hyperlink" Target="https://catalog.hozkom.ru/image/400x400/115959.jpg" TargetMode="External"/><Relationship Id="rId32" Type="http://schemas.openxmlformats.org/officeDocument/2006/relationships/hyperlink" Target="https://catalog.hozkom.ru/image/400x400/120141.jpg" TargetMode="External"/><Relationship Id="rId74" Type="http://schemas.openxmlformats.org/officeDocument/2006/relationships/hyperlink" Target="https://catalog.hozkom.ru/image/400x400/108839.jpg" TargetMode="External"/><Relationship Id="rId128" Type="http://schemas.openxmlformats.org/officeDocument/2006/relationships/hyperlink" Target="https://catalog.hozkom.ru/image/400x400/28136.jpg" TargetMode="External"/><Relationship Id="rId335" Type="http://schemas.openxmlformats.org/officeDocument/2006/relationships/hyperlink" Target="https://catalog.hozkom.ru/image/400x400/108686.jpg" TargetMode="External"/><Relationship Id="rId377" Type="http://schemas.openxmlformats.org/officeDocument/2006/relationships/hyperlink" Target="https://catalog.hozkom.ru/image/400x400/4648.jpg" TargetMode="External"/><Relationship Id="rId5" Type="http://schemas.openxmlformats.org/officeDocument/2006/relationships/hyperlink" Target="https://catalog.hozkom.ru/image/400x400/116017.jpg" TargetMode="External"/><Relationship Id="rId181" Type="http://schemas.openxmlformats.org/officeDocument/2006/relationships/hyperlink" Target="https://catalog.hozkom.ru/image/400x400/107425.jpg" TargetMode="External"/><Relationship Id="rId237" Type="http://schemas.openxmlformats.org/officeDocument/2006/relationships/hyperlink" Target="https://catalog.hozkom.ru/image/400x400/108239.jpg" TargetMode="External"/><Relationship Id="rId402" Type="http://schemas.openxmlformats.org/officeDocument/2006/relationships/hyperlink" Target="https://catalog.hozkom.ru/image/400x400/118928.jpg" TargetMode="External"/><Relationship Id="rId279" Type="http://schemas.openxmlformats.org/officeDocument/2006/relationships/hyperlink" Target="https://catalog.hozkom.ru/image/400x400/115970.jpg" TargetMode="External"/><Relationship Id="rId43" Type="http://schemas.openxmlformats.org/officeDocument/2006/relationships/hyperlink" Target="https://catalog.hozkom.ru/image/400x400/115946.jpg" TargetMode="External"/><Relationship Id="rId139" Type="http://schemas.openxmlformats.org/officeDocument/2006/relationships/hyperlink" Target="https://catalog.hozkom.ru/image/400x400/108068.jpg" TargetMode="External"/><Relationship Id="rId290" Type="http://schemas.openxmlformats.org/officeDocument/2006/relationships/hyperlink" Target="https://catalog.hozkom.ru/image/400x400/115985.jpg" TargetMode="External"/><Relationship Id="rId304" Type="http://schemas.openxmlformats.org/officeDocument/2006/relationships/hyperlink" Target="https://catalog.hozkom.ru/image/400x400/115999.jpg" TargetMode="External"/><Relationship Id="rId346" Type="http://schemas.openxmlformats.org/officeDocument/2006/relationships/hyperlink" Target="https://catalog.hozkom.ru/image/400x400/108208.jpg" TargetMode="External"/><Relationship Id="rId388" Type="http://schemas.openxmlformats.org/officeDocument/2006/relationships/hyperlink" Target="https://catalog.hozkom.ru/image/400x400/108250.jpg" TargetMode="External"/><Relationship Id="rId85" Type="http://schemas.openxmlformats.org/officeDocument/2006/relationships/hyperlink" Target="https://catalog.hozkom.ru/image/400x400/108858.jpg" TargetMode="External"/><Relationship Id="rId150" Type="http://schemas.openxmlformats.org/officeDocument/2006/relationships/hyperlink" Target="https://catalog.hozkom.ru/image/400x400/115061.jpg" TargetMode="External"/><Relationship Id="rId171" Type="http://schemas.openxmlformats.org/officeDocument/2006/relationships/hyperlink" Target="https://catalog.hozkom.ru/image/400x400/99933.jpg" TargetMode="External"/><Relationship Id="rId192" Type="http://schemas.openxmlformats.org/officeDocument/2006/relationships/hyperlink" Target="https://catalog.hozkom.ru/image/400x400/107478.jpg" TargetMode="External"/><Relationship Id="rId206" Type="http://schemas.openxmlformats.org/officeDocument/2006/relationships/hyperlink" Target="https://catalog.hozkom.ru/image/400x400/108871.jpg" TargetMode="External"/><Relationship Id="rId227" Type="http://schemas.openxmlformats.org/officeDocument/2006/relationships/hyperlink" Target="https://catalog.hozkom.ru/image/400x400/99956.jpg" TargetMode="External"/><Relationship Id="rId413" Type="http://schemas.openxmlformats.org/officeDocument/2006/relationships/hyperlink" Target="https://catalog.hozkom.ru/image/400x400/118944.jpg" TargetMode="External"/><Relationship Id="rId248" Type="http://schemas.openxmlformats.org/officeDocument/2006/relationships/hyperlink" Target="https://catalog.hozkom.ru/image/400x400/108120.jpg" TargetMode="External"/><Relationship Id="rId269" Type="http://schemas.openxmlformats.org/officeDocument/2006/relationships/hyperlink" Target="https://catalog.hozkom.ru/image/400x400/115960.jpg" TargetMode="External"/><Relationship Id="rId12" Type="http://schemas.openxmlformats.org/officeDocument/2006/relationships/hyperlink" Target="https://catalog.hozkom.ru/image/400x400/118918.jpg" TargetMode="External"/><Relationship Id="rId33" Type="http://schemas.openxmlformats.org/officeDocument/2006/relationships/hyperlink" Target="https://catalog.hozkom.ru/image/400x400/120142.jpg" TargetMode="External"/><Relationship Id="rId108" Type="http://schemas.openxmlformats.org/officeDocument/2006/relationships/hyperlink" Target="https://catalog.hozkom.ru/image/400x400/2694.jpg" TargetMode="External"/><Relationship Id="rId129" Type="http://schemas.openxmlformats.org/officeDocument/2006/relationships/hyperlink" Target="https://catalog.hozkom.ru/image/400x400/28156.jpg" TargetMode="External"/><Relationship Id="rId280" Type="http://schemas.openxmlformats.org/officeDocument/2006/relationships/hyperlink" Target="https://catalog.hozkom.ru/image/400x400/115971.jpg" TargetMode="External"/><Relationship Id="rId315" Type="http://schemas.openxmlformats.org/officeDocument/2006/relationships/hyperlink" Target="https://catalog.hozkom.ru/image/400x400/116012.jpg" TargetMode="External"/><Relationship Id="rId336" Type="http://schemas.openxmlformats.org/officeDocument/2006/relationships/hyperlink" Target="https://catalog.hozkom.ru/image/400x400/108687.jpg" TargetMode="External"/><Relationship Id="rId357" Type="http://schemas.openxmlformats.org/officeDocument/2006/relationships/hyperlink" Target="https://catalog.hozkom.ru/image/400x400/108699.jpg" TargetMode="External"/><Relationship Id="rId54" Type="http://schemas.openxmlformats.org/officeDocument/2006/relationships/hyperlink" Target="https://catalog.hozkom.ru/image/400x400/4395.jpg" TargetMode="External"/><Relationship Id="rId75" Type="http://schemas.openxmlformats.org/officeDocument/2006/relationships/hyperlink" Target="https://catalog.hozkom.ru/image/400x400/108840.jpg" TargetMode="External"/><Relationship Id="rId96" Type="http://schemas.openxmlformats.org/officeDocument/2006/relationships/hyperlink" Target="https://catalog.hozkom.ru/image/400x400/115955.jpg" TargetMode="External"/><Relationship Id="rId140" Type="http://schemas.openxmlformats.org/officeDocument/2006/relationships/hyperlink" Target="https://catalog.hozkom.ru/image/400x400/108069.jpg" TargetMode="External"/><Relationship Id="rId161" Type="http://schemas.openxmlformats.org/officeDocument/2006/relationships/hyperlink" Target="https://catalog.hozkom.ru/image/400x400/115943.jpg" TargetMode="External"/><Relationship Id="rId182" Type="http://schemas.openxmlformats.org/officeDocument/2006/relationships/hyperlink" Target="https://catalog.hozkom.ru/image/400x400/107426.jpg" TargetMode="External"/><Relationship Id="rId217" Type="http://schemas.openxmlformats.org/officeDocument/2006/relationships/hyperlink" Target="https://catalog.hozkom.ru/image/400x400/86332.jpg" TargetMode="External"/><Relationship Id="rId378" Type="http://schemas.openxmlformats.org/officeDocument/2006/relationships/hyperlink" Target="https://catalog.hozkom.ru/image/400x400/4503.jpg" TargetMode="External"/><Relationship Id="rId399" Type="http://schemas.openxmlformats.org/officeDocument/2006/relationships/hyperlink" Target="https://catalog.hozkom.ru/image/400x400/118925.jpg" TargetMode="External"/><Relationship Id="rId403" Type="http://schemas.openxmlformats.org/officeDocument/2006/relationships/hyperlink" Target="https://catalog.hozkom.ru/image/400x400/118929.jpg" TargetMode="External"/><Relationship Id="rId6" Type="http://schemas.openxmlformats.org/officeDocument/2006/relationships/hyperlink" Target="https://catalog.hozkom.ru/image/400x400/118912.jpg" TargetMode="External"/><Relationship Id="rId238" Type="http://schemas.openxmlformats.org/officeDocument/2006/relationships/hyperlink" Target="https://catalog.hozkom.ru/image/400x400/108240.jpg" TargetMode="External"/><Relationship Id="rId259" Type="http://schemas.openxmlformats.org/officeDocument/2006/relationships/hyperlink" Target="https://catalog.hozkom.ru/image/400x400/108142.jpg" TargetMode="External"/><Relationship Id="rId424" Type="http://schemas.openxmlformats.org/officeDocument/2006/relationships/hyperlink" Target="https://catalog.hozkom.ru/image/400x400/28244.jpg" TargetMode="External"/><Relationship Id="rId23" Type="http://schemas.openxmlformats.org/officeDocument/2006/relationships/hyperlink" Target="https://catalog.hozkom.ru/image/400x400/120131.jpg" TargetMode="External"/><Relationship Id="rId119" Type="http://schemas.openxmlformats.org/officeDocument/2006/relationships/hyperlink" Target="https://catalog.hozkom.ru/image/400x400/3856.jpg" TargetMode="External"/><Relationship Id="rId270" Type="http://schemas.openxmlformats.org/officeDocument/2006/relationships/hyperlink" Target="https://catalog.hozkom.ru/image/400x400/115961.jpg" TargetMode="External"/><Relationship Id="rId291" Type="http://schemas.openxmlformats.org/officeDocument/2006/relationships/hyperlink" Target="https://catalog.hozkom.ru/image/400x400/115986.jpg" TargetMode="External"/><Relationship Id="rId305" Type="http://schemas.openxmlformats.org/officeDocument/2006/relationships/hyperlink" Target="https://catalog.hozkom.ru/image/400x400/116000.jpg" TargetMode="External"/><Relationship Id="rId326" Type="http://schemas.openxmlformats.org/officeDocument/2006/relationships/hyperlink" Target="https://catalog.hozkom.ru/image/400x400/116031.jpg" TargetMode="External"/><Relationship Id="rId347" Type="http://schemas.openxmlformats.org/officeDocument/2006/relationships/hyperlink" Target="https://catalog.hozkom.ru/image/400x400/108212.jpg" TargetMode="External"/><Relationship Id="rId44" Type="http://schemas.openxmlformats.org/officeDocument/2006/relationships/hyperlink" Target="https://catalog.hozkom.ru/image/400x400/115947.jpg" TargetMode="External"/><Relationship Id="rId65" Type="http://schemas.openxmlformats.org/officeDocument/2006/relationships/hyperlink" Target="https://catalog.hozkom.ru/image/400x400/108180.jpg" TargetMode="External"/><Relationship Id="rId86" Type="http://schemas.openxmlformats.org/officeDocument/2006/relationships/hyperlink" Target="https://catalog.hozkom.ru/image/400x400/108859.jpg" TargetMode="External"/><Relationship Id="rId130" Type="http://schemas.openxmlformats.org/officeDocument/2006/relationships/hyperlink" Target="https://catalog.hozkom.ru/image/400x400/28149.jpg" TargetMode="External"/><Relationship Id="rId151" Type="http://schemas.openxmlformats.org/officeDocument/2006/relationships/hyperlink" Target="https://catalog.hozkom.ru/image/400x400/76942.jpg" TargetMode="External"/><Relationship Id="rId368" Type="http://schemas.openxmlformats.org/officeDocument/2006/relationships/hyperlink" Target="https://catalog.hozkom.ru/image/400x400/108725.jpg" TargetMode="External"/><Relationship Id="rId389" Type="http://schemas.openxmlformats.org/officeDocument/2006/relationships/hyperlink" Target="https://catalog.hozkom.ru/image/400x400/108251.jpg" TargetMode="External"/><Relationship Id="rId172" Type="http://schemas.openxmlformats.org/officeDocument/2006/relationships/hyperlink" Target="https://catalog.hozkom.ru/image/400x400/28159.jpg" TargetMode="External"/><Relationship Id="rId193" Type="http://schemas.openxmlformats.org/officeDocument/2006/relationships/hyperlink" Target="https://catalog.hozkom.ru/image/400x400/107479.jpg" TargetMode="External"/><Relationship Id="rId207" Type="http://schemas.openxmlformats.org/officeDocument/2006/relationships/hyperlink" Target="https://catalog.hozkom.ru/image/400x400/108872.jpg" TargetMode="External"/><Relationship Id="rId228" Type="http://schemas.openxmlformats.org/officeDocument/2006/relationships/hyperlink" Target="https://catalog.hozkom.ru/image/400x400/28033.jpg" TargetMode="External"/><Relationship Id="rId249" Type="http://schemas.openxmlformats.org/officeDocument/2006/relationships/hyperlink" Target="https://catalog.hozkom.ru/image/400x400/108121.jpg" TargetMode="External"/><Relationship Id="rId414" Type="http://schemas.openxmlformats.org/officeDocument/2006/relationships/hyperlink" Target="https://catalog.hozkom.ru/image/400x400/118945.jpg" TargetMode="External"/><Relationship Id="rId13" Type="http://schemas.openxmlformats.org/officeDocument/2006/relationships/hyperlink" Target="https://catalog.hozkom.ru/image/400x400/118919.jpg" TargetMode="External"/><Relationship Id="rId109" Type="http://schemas.openxmlformats.org/officeDocument/2006/relationships/hyperlink" Target="https://catalog.hozkom.ru/image/400x400/4408.jpg" TargetMode="External"/><Relationship Id="rId260" Type="http://schemas.openxmlformats.org/officeDocument/2006/relationships/hyperlink" Target="https://catalog.hozkom.ru/image/400x400/108143.jpg" TargetMode="External"/><Relationship Id="rId281" Type="http://schemas.openxmlformats.org/officeDocument/2006/relationships/hyperlink" Target="https://catalog.hozkom.ru/image/400x400/115972.jpg" TargetMode="External"/><Relationship Id="rId316" Type="http://schemas.openxmlformats.org/officeDocument/2006/relationships/hyperlink" Target="https://catalog.hozkom.ru/image/400x400/116018.jpg" TargetMode="External"/><Relationship Id="rId337" Type="http://schemas.openxmlformats.org/officeDocument/2006/relationships/hyperlink" Target="https://catalog.hozkom.ru/image/400x400/108688.jpg" TargetMode="External"/><Relationship Id="rId34" Type="http://schemas.openxmlformats.org/officeDocument/2006/relationships/hyperlink" Target="https://catalog.hozkom.ru/image/400x400/120143.jpg" TargetMode="External"/><Relationship Id="rId55" Type="http://schemas.openxmlformats.org/officeDocument/2006/relationships/hyperlink" Target="https://catalog.hozkom.ru/image/400x400/108169.jpg" TargetMode="External"/><Relationship Id="rId76" Type="http://schemas.openxmlformats.org/officeDocument/2006/relationships/hyperlink" Target="https://catalog.hozkom.ru/image/400x400/108841.jpg" TargetMode="External"/><Relationship Id="rId97" Type="http://schemas.openxmlformats.org/officeDocument/2006/relationships/hyperlink" Target="https://catalog.hozkom.ru/image/400x400/4393.jpg" TargetMode="External"/><Relationship Id="rId120" Type="http://schemas.openxmlformats.org/officeDocument/2006/relationships/hyperlink" Target="https://catalog.hozkom.ru/image/400x400/3857.jpg" TargetMode="External"/><Relationship Id="rId141" Type="http://schemas.openxmlformats.org/officeDocument/2006/relationships/hyperlink" Target="https://catalog.hozkom.ru/image/400x400/108060.jpg" TargetMode="External"/><Relationship Id="rId358" Type="http://schemas.openxmlformats.org/officeDocument/2006/relationships/hyperlink" Target="https://catalog.hozkom.ru/image/400x400/108701.jpg" TargetMode="External"/><Relationship Id="rId379" Type="http://schemas.openxmlformats.org/officeDocument/2006/relationships/hyperlink" Target="https://catalog.hozkom.ru/image/400x400/2700.jpg" TargetMode="External"/><Relationship Id="rId7" Type="http://schemas.openxmlformats.org/officeDocument/2006/relationships/hyperlink" Target="https://catalog.hozkom.ru/image/400x400/118913.jpg" TargetMode="External"/><Relationship Id="rId162" Type="http://schemas.openxmlformats.org/officeDocument/2006/relationships/hyperlink" Target="https://catalog.hozkom.ru/image/400x400/115944.jpg" TargetMode="External"/><Relationship Id="rId183" Type="http://schemas.openxmlformats.org/officeDocument/2006/relationships/hyperlink" Target="https://catalog.hozkom.ru/image/400x400/107427.jpg" TargetMode="External"/><Relationship Id="rId218" Type="http://schemas.openxmlformats.org/officeDocument/2006/relationships/hyperlink" Target="https://catalog.hozkom.ru/image/400x400/86336.jpg" TargetMode="External"/><Relationship Id="rId239" Type="http://schemas.openxmlformats.org/officeDocument/2006/relationships/hyperlink" Target="https://catalog.hozkom.ru/image/400x400/108241.jpg" TargetMode="External"/><Relationship Id="rId390" Type="http://schemas.openxmlformats.org/officeDocument/2006/relationships/hyperlink" Target="https://catalog.hozkom.ru/image/400x400/108252.jpg" TargetMode="External"/><Relationship Id="rId404" Type="http://schemas.openxmlformats.org/officeDocument/2006/relationships/hyperlink" Target="https://catalog.hozkom.ru/image/400x400/118930.jpg" TargetMode="External"/><Relationship Id="rId425" Type="http://schemas.openxmlformats.org/officeDocument/2006/relationships/hyperlink" Target="https://catalog.hozkom.ru/image/400x400/108990.jpg" TargetMode="External"/><Relationship Id="rId250" Type="http://schemas.openxmlformats.org/officeDocument/2006/relationships/hyperlink" Target="https://catalog.hozkom.ru/image/400x400/108123.jpg" TargetMode="External"/><Relationship Id="rId271" Type="http://schemas.openxmlformats.org/officeDocument/2006/relationships/hyperlink" Target="https://catalog.hozkom.ru/image/400x400/115962.jpg" TargetMode="External"/><Relationship Id="rId292" Type="http://schemas.openxmlformats.org/officeDocument/2006/relationships/hyperlink" Target="https://catalog.hozkom.ru/image/400x400/115987.jpg" TargetMode="External"/><Relationship Id="rId306" Type="http://schemas.openxmlformats.org/officeDocument/2006/relationships/hyperlink" Target="https://catalog.hozkom.ru/image/400x400/116001.jpg" TargetMode="External"/><Relationship Id="rId24" Type="http://schemas.openxmlformats.org/officeDocument/2006/relationships/hyperlink" Target="https://catalog.hozkom.ru/image/400x400/120132.jpg" TargetMode="External"/><Relationship Id="rId45" Type="http://schemas.openxmlformats.org/officeDocument/2006/relationships/hyperlink" Target="https://catalog.hozkom.ru/image/400x400/115950.jpg" TargetMode="External"/><Relationship Id="rId66" Type="http://schemas.openxmlformats.org/officeDocument/2006/relationships/hyperlink" Target="https://catalog.hozkom.ru/image/400x400/108181.jpg" TargetMode="External"/><Relationship Id="rId87" Type="http://schemas.openxmlformats.org/officeDocument/2006/relationships/hyperlink" Target="https://catalog.hozkom.ru/image/400x400/108860.jpg" TargetMode="External"/><Relationship Id="rId110" Type="http://schemas.openxmlformats.org/officeDocument/2006/relationships/hyperlink" Target="https://catalog.hozkom.ru/image/400x400/4405.jpg" TargetMode="External"/><Relationship Id="rId131" Type="http://schemas.openxmlformats.org/officeDocument/2006/relationships/hyperlink" Target="https://catalog.hozkom.ru/image/400x400/28151.jpg" TargetMode="External"/><Relationship Id="rId327" Type="http://schemas.openxmlformats.org/officeDocument/2006/relationships/hyperlink" Target="https://catalog.hozkom.ru/image/400x400/116032.jpg" TargetMode="External"/><Relationship Id="rId348" Type="http://schemas.openxmlformats.org/officeDocument/2006/relationships/hyperlink" Target="https://catalog.hozkom.ru/image/400x400/108213.jpg" TargetMode="External"/><Relationship Id="rId369" Type="http://schemas.openxmlformats.org/officeDocument/2006/relationships/hyperlink" Target="https://catalog.hozkom.ru/image/400x400/108726.jpg" TargetMode="External"/><Relationship Id="rId152" Type="http://schemas.openxmlformats.org/officeDocument/2006/relationships/hyperlink" Target="https://catalog.hozkom.ru/image/400x400/99936.jpg" TargetMode="External"/><Relationship Id="rId173" Type="http://schemas.openxmlformats.org/officeDocument/2006/relationships/hyperlink" Target="https://catalog.hozkom.ru/image/400x400/28163.jpg" TargetMode="External"/><Relationship Id="rId194" Type="http://schemas.openxmlformats.org/officeDocument/2006/relationships/hyperlink" Target="https://catalog.hozkom.ru/image/400x400/107480.jpg" TargetMode="External"/><Relationship Id="rId208" Type="http://schemas.openxmlformats.org/officeDocument/2006/relationships/hyperlink" Target="https://catalog.hozkom.ru/image/400x400/108874.jpg" TargetMode="External"/><Relationship Id="rId229" Type="http://schemas.openxmlformats.org/officeDocument/2006/relationships/hyperlink" Target="https://catalog.hozkom.ru/image/400x400/2697.jpg" TargetMode="External"/><Relationship Id="rId380" Type="http://schemas.openxmlformats.org/officeDocument/2006/relationships/hyperlink" Target="https://catalog.hozkom.ru/image/400x400/108246.jpg" TargetMode="External"/><Relationship Id="rId415" Type="http://schemas.openxmlformats.org/officeDocument/2006/relationships/hyperlink" Target="https://catalog.hozkom.ru/image/400x400/3311.jpg" TargetMode="External"/><Relationship Id="rId240" Type="http://schemas.openxmlformats.org/officeDocument/2006/relationships/hyperlink" Target="https://catalog.hozkom.ru/image/400x400/4052.jpg" TargetMode="External"/><Relationship Id="rId261" Type="http://schemas.openxmlformats.org/officeDocument/2006/relationships/hyperlink" Target="https://catalog.hozkom.ru/image/400x400/108146.jpg" TargetMode="External"/><Relationship Id="rId14" Type="http://schemas.openxmlformats.org/officeDocument/2006/relationships/hyperlink" Target="https://catalog.hozkom.ru/image/400x400/118920.jpg" TargetMode="External"/><Relationship Id="rId35" Type="http://schemas.openxmlformats.org/officeDocument/2006/relationships/hyperlink" Target="https://catalog.hozkom.ru/image/400x400/120144.jpg" TargetMode="External"/><Relationship Id="rId56" Type="http://schemas.openxmlformats.org/officeDocument/2006/relationships/hyperlink" Target="https://catalog.hozkom.ru/image/400x400/108170.jpg" TargetMode="External"/><Relationship Id="rId77" Type="http://schemas.openxmlformats.org/officeDocument/2006/relationships/hyperlink" Target="https://catalog.hozkom.ru/image/400x400/108842.jpg" TargetMode="External"/><Relationship Id="rId100" Type="http://schemas.openxmlformats.org/officeDocument/2006/relationships/hyperlink" Target="https://catalog.hozkom.ru/image/400x400/4377.jpg" TargetMode="External"/><Relationship Id="rId282" Type="http://schemas.openxmlformats.org/officeDocument/2006/relationships/hyperlink" Target="https://catalog.hozkom.ru/image/400x400/115973.jpg" TargetMode="External"/><Relationship Id="rId317" Type="http://schemas.openxmlformats.org/officeDocument/2006/relationships/hyperlink" Target="https://catalog.hozkom.ru/image/400x400/116020.jpg" TargetMode="External"/><Relationship Id="rId338" Type="http://schemas.openxmlformats.org/officeDocument/2006/relationships/hyperlink" Target="https://catalog.hozkom.ru/image/400x400/108690.jpg" TargetMode="External"/><Relationship Id="rId359" Type="http://schemas.openxmlformats.org/officeDocument/2006/relationships/hyperlink" Target="https://catalog.hozkom.ru/image/400x400/108704.jpg" TargetMode="External"/><Relationship Id="rId8" Type="http://schemas.openxmlformats.org/officeDocument/2006/relationships/hyperlink" Target="https://catalog.hozkom.ru/image/400x400/118914.jpg" TargetMode="External"/><Relationship Id="rId98" Type="http://schemas.openxmlformats.org/officeDocument/2006/relationships/hyperlink" Target="https://catalog.hozkom.ru/image/400x400/4373.jpg" TargetMode="External"/><Relationship Id="rId121" Type="http://schemas.openxmlformats.org/officeDocument/2006/relationships/hyperlink" Target="https://catalog.hozkom.ru/image/400x400/28104.jpg" TargetMode="External"/><Relationship Id="rId142" Type="http://schemas.openxmlformats.org/officeDocument/2006/relationships/hyperlink" Target="https://catalog.hozkom.ru/image/400x400/108062.jpg" TargetMode="External"/><Relationship Id="rId163" Type="http://schemas.openxmlformats.org/officeDocument/2006/relationships/hyperlink" Target="https://catalog.hozkom.ru/image/400x400/115945.jpg" TargetMode="External"/><Relationship Id="rId184" Type="http://schemas.openxmlformats.org/officeDocument/2006/relationships/hyperlink" Target="https://catalog.hozkom.ru/image/400x400/107428.jpg" TargetMode="External"/><Relationship Id="rId219" Type="http://schemas.openxmlformats.org/officeDocument/2006/relationships/hyperlink" Target="https://catalog.hozkom.ru/image/400x400/86337.jpg" TargetMode="External"/><Relationship Id="rId370" Type="http://schemas.openxmlformats.org/officeDocument/2006/relationships/hyperlink" Target="https://catalog.hozkom.ru/image/400x400/108730.jpg" TargetMode="External"/><Relationship Id="rId391" Type="http://schemas.openxmlformats.org/officeDocument/2006/relationships/hyperlink" Target="https://catalog.hozkom.ru/image/400x400/108253.jpg" TargetMode="External"/><Relationship Id="rId405" Type="http://schemas.openxmlformats.org/officeDocument/2006/relationships/hyperlink" Target="https://catalog.hozkom.ru/image/400x400/118931.jpg" TargetMode="External"/><Relationship Id="rId426" Type="http://schemas.openxmlformats.org/officeDocument/2006/relationships/hyperlink" Target="https://catalog.hozkom.ru/image/400x400/108991.jpg" TargetMode="External"/><Relationship Id="rId230" Type="http://schemas.openxmlformats.org/officeDocument/2006/relationships/hyperlink" Target="https://catalog.hozkom.ru/image/400x400/2701.jpg" TargetMode="External"/><Relationship Id="rId251" Type="http://schemas.openxmlformats.org/officeDocument/2006/relationships/hyperlink" Target="https://catalog.hozkom.ru/image/400x400/108124.jpg" TargetMode="External"/><Relationship Id="rId25" Type="http://schemas.openxmlformats.org/officeDocument/2006/relationships/hyperlink" Target="https://catalog.hozkom.ru/image/400x400/120133.jpg" TargetMode="External"/><Relationship Id="rId46" Type="http://schemas.openxmlformats.org/officeDocument/2006/relationships/hyperlink" Target="https://catalog.hozkom.ru/image/400x400/115951.jpg" TargetMode="External"/><Relationship Id="rId67" Type="http://schemas.openxmlformats.org/officeDocument/2006/relationships/hyperlink" Target="https://catalog.hozkom.ru/image/400x400/108182.jpg" TargetMode="External"/><Relationship Id="rId272" Type="http://schemas.openxmlformats.org/officeDocument/2006/relationships/hyperlink" Target="https://catalog.hozkom.ru/image/400x400/115963.jpg" TargetMode="External"/><Relationship Id="rId293" Type="http://schemas.openxmlformats.org/officeDocument/2006/relationships/hyperlink" Target="https://catalog.hozkom.ru/image/400x400/115988.jpg" TargetMode="External"/><Relationship Id="rId307" Type="http://schemas.openxmlformats.org/officeDocument/2006/relationships/hyperlink" Target="https://catalog.hozkom.ru/image/400x400/116002.jpg" TargetMode="External"/><Relationship Id="rId328" Type="http://schemas.openxmlformats.org/officeDocument/2006/relationships/hyperlink" Target="https://catalog.hozkom.ru/image/400x400/116033.jpg" TargetMode="External"/><Relationship Id="rId349" Type="http://schemas.openxmlformats.org/officeDocument/2006/relationships/hyperlink" Target="https://catalog.hozkom.ru/image/400x400/108215.jpg" TargetMode="External"/><Relationship Id="rId88" Type="http://schemas.openxmlformats.org/officeDocument/2006/relationships/hyperlink" Target="https://catalog.hozkom.ru/image/400x400/108861.jpg" TargetMode="External"/><Relationship Id="rId111" Type="http://schemas.openxmlformats.org/officeDocument/2006/relationships/hyperlink" Target="https://catalog.hozkom.ru/image/400x400/4406.jpg" TargetMode="External"/><Relationship Id="rId132" Type="http://schemas.openxmlformats.org/officeDocument/2006/relationships/hyperlink" Target="https://catalog.hozkom.ru/image/400x400/28155.jpg" TargetMode="External"/><Relationship Id="rId153" Type="http://schemas.openxmlformats.org/officeDocument/2006/relationships/hyperlink" Target="https://catalog.hozkom.ru/image/400x400/99929.jpg" TargetMode="External"/><Relationship Id="rId174" Type="http://schemas.openxmlformats.org/officeDocument/2006/relationships/hyperlink" Target="https://catalog.hozkom.ru/image/400x400/28164.jpg" TargetMode="External"/><Relationship Id="rId195" Type="http://schemas.openxmlformats.org/officeDocument/2006/relationships/hyperlink" Target="https://catalog.hozkom.ru/image/400x400/107485.jpg" TargetMode="External"/><Relationship Id="rId209" Type="http://schemas.openxmlformats.org/officeDocument/2006/relationships/hyperlink" Target="https://catalog.hozkom.ru/image/400x400/99934.jpg" TargetMode="External"/><Relationship Id="rId360" Type="http://schemas.openxmlformats.org/officeDocument/2006/relationships/hyperlink" Target="https://catalog.hozkom.ru/image/400x400/108706.jpg" TargetMode="External"/><Relationship Id="rId381" Type="http://schemas.openxmlformats.org/officeDocument/2006/relationships/hyperlink" Target="https://catalog.hozkom.ru/image/400x400/108247.jpg" TargetMode="External"/><Relationship Id="rId416" Type="http://schemas.openxmlformats.org/officeDocument/2006/relationships/hyperlink" Target="https://catalog.hozkom.ru/image/400x400/50705.jpg" TargetMode="External"/><Relationship Id="rId220" Type="http://schemas.openxmlformats.org/officeDocument/2006/relationships/hyperlink" Target="https://catalog.hozkom.ru/image/400x400/82163.jpg" TargetMode="External"/><Relationship Id="rId241" Type="http://schemas.openxmlformats.org/officeDocument/2006/relationships/hyperlink" Target="https://catalog.hozkom.ru/image/400x400/78697.jpg" TargetMode="External"/><Relationship Id="rId15" Type="http://schemas.openxmlformats.org/officeDocument/2006/relationships/hyperlink" Target="https://catalog.hozkom.ru/image/400x400/118921.jpg" TargetMode="External"/><Relationship Id="rId36" Type="http://schemas.openxmlformats.org/officeDocument/2006/relationships/hyperlink" Target="https://catalog.hozkom.ru/image/400x400/120145.jpg" TargetMode="External"/><Relationship Id="rId57" Type="http://schemas.openxmlformats.org/officeDocument/2006/relationships/hyperlink" Target="https://catalog.hozkom.ru/image/400x400/108171.jpg" TargetMode="External"/><Relationship Id="rId262" Type="http://schemas.openxmlformats.org/officeDocument/2006/relationships/hyperlink" Target="https://catalog.hozkom.ru/image/400x400/108147.jpg" TargetMode="External"/><Relationship Id="rId283" Type="http://schemas.openxmlformats.org/officeDocument/2006/relationships/hyperlink" Target="https://catalog.hozkom.ru/image/400x400/115974.jpg" TargetMode="External"/><Relationship Id="rId318" Type="http://schemas.openxmlformats.org/officeDocument/2006/relationships/hyperlink" Target="https://catalog.hozkom.ru/image/400x400/116022.jpg" TargetMode="External"/><Relationship Id="rId339" Type="http://schemas.openxmlformats.org/officeDocument/2006/relationships/hyperlink" Target="https://catalog.hozkom.ru/image/400x400/108727.jpg" TargetMode="External"/><Relationship Id="rId78" Type="http://schemas.openxmlformats.org/officeDocument/2006/relationships/hyperlink" Target="https://catalog.hozkom.ru/image/400x400/108843.jpg" TargetMode="External"/><Relationship Id="rId99" Type="http://schemas.openxmlformats.org/officeDocument/2006/relationships/hyperlink" Target="https://catalog.hozkom.ru/image/400x400/4371.jpg" TargetMode="External"/><Relationship Id="rId101" Type="http://schemas.openxmlformats.org/officeDocument/2006/relationships/hyperlink" Target="https://catalog.hozkom.ru/image/400x400/4389.jpg" TargetMode="External"/><Relationship Id="rId122" Type="http://schemas.openxmlformats.org/officeDocument/2006/relationships/hyperlink" Target="https://catalog.hozkom.ru/image/400x400/28111.jpg" TargetMode="External"/><Relationship Id="rId143" Type="http://schemas.openxmlformats.org/officeDocument/2006/relationships/hyperlink" Target="https://catalog.hozkom.ru/image/400x400/108061.jpg" TargetMode="External"/><Relationship Id="rId164" Type="http://schemas.openxmlformats.org/officeDocument/2006/relationships/hyperlink" Target="https://catalog.hozkom.ru/image/400x400/86317.jpg" TargetMode="External"/><Relationship Id="rId185" Type="http://schemas.openxmlformats.org/officeDocument/2006/relationships/hyperlink" Target="https://catalog.hozkom.ru/image/400x400/107441.jpg" TargetMode="External"/><Relationship Id="rId350" Type="http://schemas.openxmlformats.org/officeDocument/2006/relationships/hyperlink" Target="https://catalog.hozkom.ru/image/400x400/108216.jpg" TargetMode="External"/><Relationship Id="rId371" Type="http://schemas.openxmlformats.org/officeDocument/2006/relationships/hyperlink" Target="https://catalog.hozkom.ru/image/400x400/4072.jpg" TargetMode="External"/><Relationship Id="rId406" Type="http://schemas.openxmlformats.org/officeDocument/2006/relationships/hyperlink" Target="https://catalog.hozkom.ru/image/400x400/118934.jpg" TargetMode="External"/><Relationship Id="rId9" Type="http://schemas.openxmlformats.org/officeDocument/2006/relationships/hyperlink" Target="https://catalog.hozkom.ru/image/400x400/118915.jpg" TargetMode="External"/><Relationship Id="rId210" Type="http://schemas.openxmlformats.org/officeDocument/2006/relationships/hyperlink" Target="https://catalog.hozkom.ru/image/400x400/99935.jpg" TargetMode="External"/><Relationship Id="rId392" Type="http://schemas.openxmlformats.org/officeDocument/2006/relationships/hyperlink" Target="https://catalog.hozkom.ru/image/400x400/108254.jpg" TargetMode="External"/><Relationship Id="rId427" Type="http://schemas.openxmlformats.org/officeDocument/2006/relationships/hyperlink" Target="https://catalog.hozkom.ru/image/400x400/108244.jpg" TargetMode="External"/><Relationship Id="rId26" Type="http://schemas.openxmlformats.org/officeDocument/2006/relationships/hyperlink" Target="https://catalog.hozkom.ru/image/400x400/120134.jpg" TargetMode="External"/><Relationship Id="rId231" Type="http://schemas.openxmlformats.org/officeDocument/2006/relationships/hyperlink" Target="https://catalog.hozkom.ru/image/400x400/119172.jpg" TargetMode="External"/><Relationship Id="rId252" Type="http://schemas.openxmlformats.org/officeDocument/2006/relationships/hyperlink" Target="https://catalog.hozkom.ru/image/400x400/108127.jpg" TargetMode="External"/><Relationship Id="rId273" Type="http://schemas.openxmlformats.org/officeDocument/2006/relationships/hyperlink" Target="https://catalog.hozkom.ru/image/400x400/115964.jpg" TargetMode="External"/><Relationship Id="rId294" Type="http://schemas.openxmlformats.org/officeDocument/2006/relationships/hyperlink" Target="https://catalog.hozkom.ru/image/400x400/115989.jpg" TargetMode="External"/><Relationship Id="rId308" Type="http://schemas.openxmlformats.org/officeDocument/2006/relationships/hyperlink" Target="https://catalog.hozkom.ru/image/400x400/116003.jpg" TargetMode="External"/><Relationship Id="rId329" Type="http://schemas.openxmlformats.org/officeDocument/2006/relationships/hyperlink" Target="https://catalog.hozkom.ru/image/400x400/116034.jpg" TargetMode="External"/><Relationship Id="rId47" Type="http://schemas.openxmlformats.org/officeDocument/2006/relationships/hyperlink" Target="https://catalog.hozkom.ru/image/400x400/115952.jpg" TargetMode="External"/><Relationship Id="rId68" Type="http://schemas.openxmlformats.org/officeDocument/2006/relationships/hyperlink" Target="https://catalog.hozkom.ru/image/400x400/108183.jpg" TargetMode="External"/><Relationship Id="rId89" Type="http://schemas.openxmlformats.org/officeDocument/2006/relationships/hyperlink" Target="https://catalog.hozkom.ru/image/400x400/108862.jpg" TargetMode="External"/><Relationship Id="rId112" Type="http://schemas.openxmlformats.org/officeDocument/2006/relationships/hyperlink" Target="https://catalog.hozkom.ru/image/400x400/2687.jpg" TargetMode="External"/><Relationship Id="rId133" Type="http://schemas.openxmlformats.org/officeDocument/2006/relationships/hyperlink" Target="https://catalog.hozkom.ru/image/400x400/108051.jpg" TargetMode="External"/><Relationship Id="rId154" Type="http://schemas.openxmlformats.org/officeDocument/2006/relationships/hyperlink" Target="https://catalog.hozkom.ru/image/400x400/108875.jpg" TargetMode="External"/><Relationship Id="rId175" Type="http://schemas.openxmlformats.org/officeDocument/2006/relationships/hyperlink" Target="https://catalog.hozkom.ru/image/400x400/28169.jpg" TargetMode="External"/><Relationship Id="rId340" Type="http://schemas.openxmlformats.org/officeDocument/2006/relationships/hyperlink" Target="https://catalog.hozkom.ru/image/400x400/108728.jpg" TargetMode="External"/><Relationship Id="rId361" Type="http://schemas.openxmlformats.org/officeDocument/2006/relationships/hyperlink" Target="https://catalog.hozkom.ru/image/400x400/108713.jpg" TargetMode="External"/><Relationship Id="rId196" Type="http://schemas.openxmlformats.org/officeDocument/2006/relationships/hyperlink" Target="https://catalog.hozkom.ru/image/400x400/108853.jpg" TargetMode="External"/><Relationship Id="rId200" Type="http://schemas.openxmlformats.org/officeDocument/2006/relationships/hyperlink" Target="https://catalog.hozkom.ru/image/400x400/108865.jpg" TargetMode="External"/><Relationship Id="rId382" Type="http://schemas.openxmlformats.org/officeDocument/2006/relationships/hyperlink" Target="https://catalog.hozkom.ru/image/400x400/118932.jpg" TargetMode="External"/><Relationship Id="rId417" Type="http://schemas.openxmlformats.org/officeDocument/2006/relationships/hyperlink" Target="https://catalog.hozkom.ru/image/400x400/115099.jpg" TargetMode="External"/><Relationship Id="rId16" Type="http://schemas.openxmlformats.org/officeDocument/2006/relationships/hyperlink" Target="https://catalog.hozkom.ru/image/400x400/14606.jpg" TargetMode="External"/><Relationship Id="rId221" Type="http://schemas.openxmlformats.org/officeDocument/2006/relationships/hyperlink" Target="https://catalog.hozkom.ru/image/400x400/99951.jpg" TargetMode="External"/><Relationship Id="rId242" Type="http://schemas.openxmlformats.org/officeDocument/2006/relationships/hyperlink" Target="https://catalog.hozkom.ru/image/400x400/108011.jpg" TargetMode="External"/><Relationship Id="rId263" Type="http://schemas.openxmlformats.org/officeDocument/2006/relationships/hyperlink" Target="https://catalog.hozkom.ru/image/400x400/108148.jpg" TargetMode="External"/><Relationship Id="rId284" Type="http://schemas.openxmlformats.org/officeDocument/2006/relationships/hyperlink" Target="https://catalog.hozkom.ru/image/400x400/115975.jpg" TargetMode="External"/><Relationship Id="rId319" Type="http://schemas.openxmlformats.org/officeDocument/2006/relationships/hyperlink" Target="https://catalog.hozkom.ru/image/400x400/116023.jpg" TargetMode="External"/><Relationship Id="rId37" Type="http://schemas.openxmlformats.org/officeDocument/2006/relationships/hyperlink" Target="https://catalog.hozkom.ru/image/400x400/120146.jpg" TargetMode="External"/><Relationship Id="rId58" Type="http://schemas.openxmlformats.org/officeDocument/2006/relationships/hyperlink" Target="https://catalog.hozkom.ru/image/400x400/108172.jpg" TargetMode="External"/><Relationship Id="rId79" Type="http://schemas.openxmlformats.org/officeDocument/2006/relationships/hyperlink" Target="https://catalog.hozkom.ru/image/400x400/108844.jpg" TargetMode="External"/><Relationship Id="rId102" Type="http://schemas.openxmlformats.org/officeDocument/2006/relationships/hyperlink" Target="https://catalog.hozkom.ru/image/400x400/4372.jpg" TargetMode="External"/><Relationship Id="rId123" Type="http://schemas.openxmlformats.org/officeDocument/2006/relationships/hyperlink" Target="https://catalog.hozkom.ru/image/400x400/28115.jpg" TargetMode="External"/><Relationship Id="rId144" Type="http://schemas.openxmlformats.org/officeDocument/2006/relationships/hyperlink" Target="https://catalog.hozkom.ru/image/400x400/73740.jpg" TargetMode="External"/><Relationship Id="rId330" Type="http://schemas.openxmlformats.org/officeDocument/2006/relationships/hyperlink" Target="https://catalog.hozkom.ru/image/400x400/116035.jpg" TargetMode="External"/><Relationship Id="rId90" Type="http://schemas.openxmlformats.org/officeDocument/2006/relationships/hyperlink" Target="https://catalog.hozkom.ru/image/400x400/108863.jpg" TargetMode="External"/><Relationship Id="rId165" Type="http://schemas.openxmlformats.org/officeDocument/2006/relationships/hyperlink" Target="https://catalog.hozkom.ru/image/400x400/86321.jpg" TargetMode="External"/><Relationship Id="rId186" Type="http://schemas.openxmlformats.org/officeDocument/2006/relationships/hyperlink" Target="https://catalog.hozkom.ru/image/400x400/107448.jpg" TargetMode="External"/><Relationship Id="rId351" Type="http://schemas.openxmlformats.org/officeDocument/2006/relationships/hyperlink" Target="https://catalog.hozkom.ru/image/400x400/108217.jpg" TargetMode="External"/><Relationship Id="rId372" Type="http://schemas.openxmlformats.org/officeDocument/2006/relationships/hyperlink" Target="https://catalog.hozkom.ru/image/400x400/2698.jpg" TargetMode="External"/><Relationship Id="rId393" Type="http://schemas.openxmlformats.org/officeDocument/2006/relationships/hyperlink" Target="https://catalog.hozkom.ru/image/400x400/108255.jpg" TargetMode="External"/><Relationship Id="rId407" Type="http://schemas.openxmlformats.org/officeDocument/2006/relationships/hyperlink" Target="https://catalog.hozkom.ru/image/400x400/118935.jpg" TargetMode="External"/><Relationship Id="rId428" Type="http://schemas.openxmlformats.org/officeDocument/2006/relationships/hyperlink" Target="https://catalog.hozkom.ru/image/400x400/108245.jpg" TargetMode="External"/><Relationship Id="rId211" Type="http://schemas.openxmlformats.org/officeDocument/2006/relationships/hyperlink" Target="https://catalog.hozkom.ru/image/400x400/86341.jpg" TargetMode="External"/><Relationship Id="rId232" Type="http://schemas.openxmlformats.org/officeDocument/2006/relationships/hyperlink" Target="https://catalog.hozkom.ru/image/400x400/16992.jpg" TargetMode="External"/><Relationship Id="rId253" Type="http://schemas.openxmlformats.org/officeDocument/2006/relationships/hyperlink" Target="https://catalog.hozkom.ru/image/400x400/108128.jpg" TargetMode="External"/><Relationship Id="rId274" Type="http://schemas.openxmlformats.org/officeDocument/2006/relationships/hyperlink" Target="https://catalog.hozkom.ru/image/400x400/115965.jpg" TargetMode="External"/><Relationship Id="rId295" Type="http://schemas.openxmlformats.org/officeDocument/2006/relationships/hyperlink" Target="https://catalog.hozkom.ru/image/400x400/115990.jpg" TargetMode="External"/><Relationship Id="rId309" Type="http://schemas.openxmlformats.org/officeDocument/2006/relationships/hyperlink" Target="https://catalog.hozkom.ru/image/400x400/116004.jpg" TargetMode="External"/><Relationship Id="rId27" Type="http://schemas.openxmlformats.org/officeDocument/2006/relationships/hyperlink" Target="https://catalog.hozkom.ru/image/400x400/120135.jpg" TargetMode="External"/><Relationship Id="rId48" Type="http://schemas.openxmlformats.org/officeDocument/2006/relationships/hyperlink" Target="https://catalog.hozkom.ru/image/400x400/2678.jpg" TargetMode="External"/><Relationship Id="rId69" Type="http://schemas.openxmlformats.org/officeDocument/2006/relationships/hyperlink" Target="https://catalog.hozkom.ru/image/400x400/108184.jpg" TargetMode="External"/><Relationship Id="rId113" Type="http://schemas.openxmlformats.org/officeDocument/2006/relationships/hyperlink" Target="https://catalog.hozkom.ru/image/400x400/108833.jpg" TargetMode="External"/><Relationship Id="rId134" Type="http://schemas.openxmlformats.org/officeDocument/2006/relationships/hyperlink" Target="https://catalog.hozkom.ru/image/400x400/108055.jpg" TargetMode="External"/><Relationship Id="rId320" Type="http://schemas.openxmlformats.org/officeDocument/2006/relationships/hyperlink" Target="https://catalog.hozkom.ru/image/400x400/116025.jpg" TargetMode="External"/><Relationship Id="rId80" Type="http://schemas.openxmlformats.org/officeDocument/2006/relationships/hyperlink" Target="https://catalog.hozkom.ru/image/400x400/108847.jpg" TargetMode="External"/><Relationship Id="rId155" Type="http://schemas.openxmlformats.org/officeDocument/2006/relationships/hyperlink" Target="https://catalog.hozkom.ru/image/400x400/99930.jpg" TargetMode="External"/><Relationship Id="rId176" Type="http://schemas.openxmlformats.org/officeDocument/2006/relationships/hyperlink" Target="https://catalog.hozkom.ru/image/400x400/107418.jpg" TargetMode="External"/><Relationship Id="rId197" Type="http://schemas.openxmlformats.org/officeDocument/2006/relationships/hyperlink" Target="https://catalog.hozkom.ru/image/400x400/108854.jpg" TargetMode="External"/><Relationship Id="rId341" Type="http://schemas.openxmlformats.org/officeDocument/2006/relationships/hyperlink" Target="https://catalog.hozkom.ru/image/400x400/108729.jpg" TargetMode="External"/><Relationship Id="rId362" Type="http://schemas.openxmlformats.org/officeDocument/2006/relationships/hyperlink" Target="https://catalog.hozkom.ru/image/400x400/108718.jpg" TargetMode="External"/><Relationship Id="rId383" Type="http://schemas.openxmlformats.org/officeDocument/2006/relationships/hyperlink" Target="https://catalog.hozkom.ru/image/400x400/118933.jpg" TargetMode="External"/><Relationship Id="rId418" Type="http://schemas.openxmlformats.org/officeDocument/2006/relationships/hyperlink" Target="https://catalog.hozkom.ru/image/400x400/115090.jpg" TargetMode="External"/><Relationship Id="rId201" Type="http://schemas.openxmlformats.org/officeDocument/2006/relationships/hyperlink" Target="https://catalog.hozkom.ru/image/400x400/108866.jpg" TargetMode="External"/><Relationship Id="rId222" Type="http://schemas.openxmlformats.org/officeDocument/2006/relationships/hyperlink" Target="https://catalog.hozkom.ru/image/400x400/99955.jpg" TargetMode="External"/><Relationship Id="rId243" Type="http://schemas.openxmlformats.org/officeDocument/2006/relationships/hyperlink" Target="https://catalog.hozkom.ru/image/400x400/78695.jpg" TargetMode="External"/><Relationship Id="rId264" Type="http://schemas.openxmlformats.org/officeDocument/2006/relationships/hyperlink" Target="https://catalog.hozkom.ru/image/400x400/108149.jpg" TargetMode="External"/><Relationship Id="rId285" Type="http://schemas.openxmlformats.org/officeDocument/2006/relationships/hyperlink" Target="https://catalog.hozkom.ru/image/400x400/115976.jpg" TargetMode="External"/><Relationship Id="rId17" Type="http://schemas.openxmlformats.org/officeDocument/2006/relationships/hyperlink" Target="https://catalog.hozkom.ru/image/400x400/120122.jpg" TargetMode="External"/><Relationship Id="rId38" Type="http://schemas.openxmlformats.org/officeDocument/2006/relationships/hyperlink" Target="https://catalog.hozkom.ru/image/400x400/120148.jpg" TargetMode="External"/><Relationship Id="rId59" Type="http://schemas.openxmlformats.org/officeDocument/2006/relationships/hyperlink" Target="https://catalog.hozkom.ru/image/400x400/108173.jpg" TargetMode="External"/><Relationship Id="rId103" Type="http://schemas.openxmlformats.org/officeDocument/2006/relationships/hyperlink" Target="https://catalog.hozkom.ru/image/400x400/4317.jpg" TargetMode="External"/><Relationship Id="rId124" Type="http://schemas.openxmlformats.org/officeDocument/2006/relationships/hyperlink" Target="https://catalog.hozkom.ru/image/400x400/28124.jpg" TargetMode="External"/><Relationship Id="rId310" Type="http://schemas.openxmlformats.org/officeDocument/2006/relationships/hyperlink" Target="https://catalog.hozkom.ru/image/400x400/116006.jpg" TargetMode="External"/><Relationship Id="rId70" Type="http://schemas.openxmlformats.org/officeDocument/2006/relationships/hyperlink" Target="https://catalog.hozkom.ru/image/400x400/108185.jpg" TargetMode="External"/><Relationship Id="rId91" Type="http://schemas.openxmlformats.org/officeDocument/2006/relationships/hyperlink" Target="https://catalog.hozkom.ru/image/400x400/108864.jpg" TargetMode="External"/><Relationship Id="rId145" Type="http://schemas.openxmlformats.org/officeDocument/2006/relationships/hyperlink" Target="https://catalog.hozkom.ru/image/400x400/75249.jpg" TargetMode="External"/><Relationship Id="rId166" Type="http://schemas.openxmlformats.org/officeDocument/2006/relationships/hyperlink" Target="https://catalog.hozkom.ru/image/400x400/86322.jpg" TargetMode="External"/><Relationship Id="rId187" Type="http://schemas.openxmlformats.org/officeDocument/2006/relationships/hyperlink" Target="https://catalog.hozkom.ru/image/400x400/107455.jpg" TargetMode="External"/><Relationship Id="rId331" Type="http://schemas.openxmlformats.org/officeDocument/2006/relationships/hyperlink" Target="https://catalog.hozkom.ru/image/400x400/116036.jpg" TargetMode="External"/><Relationship Id="rId352" Type="http://schemas.openxmlformats.org/officeDocument/2006/relationships/hyperlink" Target="https://catalog.hozkom.ru/image/400x400/108219.jpg" TargetMode="External"/><Relationship Id="rId373" Type="http://schemas.openxmlformats.org/officeDocument/2006/relationships/hyperlink" Target="https://catalog.hozkom.ru/image/400x400/2702.jpg" TargetMode="External"/><Relationship Id="rId394" Type="http://schemas.openxmlformats.org/officeDocument/2006/relationships/hyperlink" Target="https://catalog.hozkom.ru/image/400x400/108256.jpg" TargetMode="External"/><Relationship Id="rId408" Type="http://schemas.openxmlformats.org/officeDocument/2006/relationships/hyperlink" Target="https://catalog.hozkom.ru/image/400x400/118938.jpg" TargetMode="External"/><Relationship Id="rId429" Type="http://schemas.openxmlformats.org/officeDocument/2006/relationships/hyperlink" Target="https://catalog.hozkom.ru/image/400x400/4998.jpg" TargetMode="External"/><Relationship Id="rId1" Type="http://schemas.openxmlformats.org/officeDocument/2006/relationships/hyperlink" Target="https://catalog.hozkom.ru/image/400x400/116013.jpg" TargetMode="External"/><Relationship Id="rId212" Type="http://schemas.openxmlformats.org/officeDocument/2006/relationships/hyperlink" Target="https://catalog.hozkom.ru/image/400x400/86345.jpg" TargetMode="External"/><Relationship Id="rId233" Type="http://schemas.openxmlformats.org/officeDocument/2006/relationships/hyperlink" Target="https://catalog.hozkom.ru/image/400x400/16993.jpg" TargetMode="External"/><Relationship Id="rId254" Type="http://schemas.openxmlformats.org/officeDocument/2006/relationships/hyperlink" Target="https://catalog.hozkom.ru/image/400x400/108131.jpg" TargetMode="External"/><Relationship Id="rId28" Type="http://schemas.openxmlformats.org/officeDocument/2006/relationships/hyperlink" Target="https://catalog.hozkom.ru/image/400x400/120137.jpg" TargetMode="External"/><Relationship Id="rId49" Type="http://schemas.openxmlformats.org/officeDocument/2006/relationships/hyperlink" Target="https://catalog.hozkom.ru/image/400x400/2924.jpg" TargetMode="External"/><Relationship Id="rId114" Type="http://schemas.openxmlformats.org/officeDocument/2006/relationships/hyperlink" Target="https://catalog.hozkom.ru/image/400x400/108834.jpg" TargetMode="External"/><Relationship Id="rId275" Type="http://schemas.openxmlformats.org/officeDocument/2006/relationships/hyperlink" Target="https://catalog.hozkom.ru/image/400x400/115966.jpg" TargetMode="External"/><Relationship Id="rId296" Type="http://schemas.openxmlformats.org/officeDocument/2006/relationships/hyperlink" Target="https://catalog.hozkom.ru/image/400x400/115991.jpg" TargetMode="External"/><Relationship Id="rId300" Type="http://schemas.openxmlformats.org/officeDocument/2006/relationships/hyperlink" Target="https://catalog.hozkom.ru/image/400x400/115995.jpg" TargetMode="External"/><Relationship Id="rId60" Type="http://schemas.openxmlformats.org/officeDocument/2006/relationships/hyperlink" Target="https://catalog.hozkom.ru/image/400x400/108174.jpg" TargetMode="External"/><Relationship Id="rId81" Type="http://schemas.openxmlformats.org/officeDocument/2006/relationships/hyperlink" Target="https://catalog.hozkom.ru/image/400x400/108848.jpg" TargetMode="External"/><Relationship Id="rId135" Type="http://schemas.openxmlformats.org/officeDocument/2006/relationships/hyperlink" Target="https://catalog.hozkom.ru/image/400x400/73735.jpg" TargetMode="External"/><Relationship Id="rId156" Type="http://schemas.openxmlformats.org/officeDocument/2006/relationships/hyperlink" Target="https://catalog.hozkom.ru/image/400x400/99931.jpg" TargetMode="External"/><Relationship Id="rId177" Type="http://schemas.openxmlformats.org/officeDocument/2006/relationships/hyperlink" Target="https://catalog.hozkom.ru/image/400x400/107421.jpg" TargetMode="External"/><Relationship Id="rId198" Type="http://schemas.openxmlformats.org/officeDocument/2006/relationships/hyperlink" Target="https://catalog.hozkom.ru/image/400x400/108856.jpg" TargetMode="External"/><Relationship Id="rId321" Type="http://schemas.openxmlformats.org/officeDocument/2006/relationships/hyperlink" Target="https://catalog.hozkom.ru/image/400x400/116026.jpg" TargetMode="External"/><Relationship Id="rId342" Type="http://schemas.openxmlformats.org/officeDocument/2006/relationships/hyperlink" Target="https://catalog.hozkom.ru/image/400x400/108201.jpg" TargetMode="External"/><Relationship Id="rId363" Type="http://schemas.openxmlformats.org/officeDocument/2006/relationships/hyperlink" Target="https://catalog.hozkom.ru/image/400x400/108720.jpg" TargetMode="External"/><Relationship Id="rId384" Type="http://schemas.openxmlformats.org/officeDocument/2006/relationships/hyperlink" Target="https://catalog.hozkom.ru/image/400x400/118936.jpg" TargetMode="External"/><Relationship Id="rId419" Type="http://schemas.openxmlformats.org/officeDocument/2006/relationships/hyperlink" Target="https://catalog.hozkom.ru/image/400x400/115091.jpg" TargetMode="External"/><Relationship Id="rId202" Type="http://schemas.openxmlformats.org/officeDocument/2006/relationships/hyperlink" Target="https://catalog.hozkom.ru/image/400x400/108867.jpg" TargetMode="External"/><Relationship Id="rId223" Type="http://schemas.openxmlformats.org/officeDocument/2006/relationships/hyperlink" Target="https://catalog.hozkom.ru/image/400x400/99954.jpg" TargetMode="External"/><Relationship Id="rId244" Type="http://schemas.openxmlformats.org/officeDocument/2006/relationships/hyperlink" Target="https://catalog.hozkom.ru/image/400x400/116044.jpg" TargetMode="External"/><Relationship Id="rId430" Type="http://schemas.openxmlformats.org/officeDocument/2006/relationships/printerSettings" Target="../printerSettings/printerSettings1.bin"/><Relationship Id="rId18" Type="http://schemas.openxmlformats.org/officeDocument/2006/relationships/hyperlink" Target="https://catalog.hozkom.ru/image/400x400/120123.jpg" TargetMode="External"/><Relationship Id="rId39" Type="http://schemas.openxmlformats.org/officeDocument/2006/relationships/hyperlink" Target="https://catalog.hozkom.ru/image/400x400/120150.jpg" TargetMode="External"/><Relationship Id="rId265" Type="http://schemas.openxmlformats.org/officeDocument/2006/relationships/hyperlink" Target="https://catalog.hozkom.ru/image/400x400/115956.jpg" TargetMode="External"/><Relationship Id="rId286" Type="http://schemas.openxmlformats.org/officeDocument/2006/relationships/hyperlink" Target="https://catalog.hozkom.ru/image/400x400/115977.jpg" TargetMode="External"/><Relationship Id="rId50" Type="http://schemas.openxmlformats.org/officeDocument/2006/relationships/hyperlink" Target="https://catalog.hozkom.ru/image/400x400/2929.jpg" TargetMode="External"/><Relationship Id="rId104" Type="http://schemas.openxmlformats.org/officeDocument/2006/relationships/hyperlink" Target="https://catalog.hozkom.ru/image/400x400/2684.jpg" TargetMode="External"/><Relationship Id="rId125" Type="http://schemas.openxmlformats.org/officeDocument/2006/relationships/hyperlink" Target="https://catalog.hozkom.ru/image/400x400/28133.jpg" TargetMode="External"/><Relationship Id="rId146" Type="http://schemas.openxmlformats.org/officeDocument/2006/relationships/hyperlink" Target="https://catalog.hozkom.ru/image/400x400/115046.jpg" TargetMode="External"/><Relationship Id="rId167" Type="http://schemas.openxmlformats.org/officeDocument/2006/relationships/hyperlink" Target="https://catalog.hozkom.ru/image/400x400/86323.jpg" TargetMode="External"/><Relationship Id="rId188" Type="http://schemas.openxmlformats.org/officeDocument/2006/relationships/hyperlink" Target="https://catalog.hozkom.ru/image/400x400/107460.jpg" TargetMode="External"/><Relationship Id="rId311" Type="http://schemas.openxmlformats.org/officeDocument/2006/relationships/hyperlink" Target="https://catalog.hozkom.ru/image/400x400/116007.jpg" TargetMode="External"/><Relationship Id="rId332" Type="http://schemas.openxmlformats.org/officeDocument/2006/relationships/hyperlink" Target="https://catalog.hozkom.ru/image/400x400/116037.jpg" TargetMode="External"/><Relationship Id="rId353" Type="http://schemas.openxmlformats.org/officeDocument/2006/relationships/hyperlink" Target="https://catalog.hozkom.ru/image/400x400/108221.jpg" TargetMode="External"/><Relationship Id="rId374" Type="http://schemas.openxmlformats.org/officeDocument/2006/relationships/hyperlink" Target="https://catalog.hozkom.ru/image/400x400/108732.jpg" TargetMode="External"/><Relationship Id="rId395" Type="http://schemas.openxmlformats.org/officeDocument/2006/relationships/hyperlink" Target="https://catalog.hozkom.ru/image/400x400/108257.jpg" TargetMode="External"/><Relationship Id="rId409" Type="http://schemas.openxmlformats.org/officeDocument/2006/relationships/hyperlink" Target="https://catalog.hozkom.ru/image/400x400/118939.jpg" TargetMode="External"/><Relationship Id="rId71" Type="http://schemas.openxmlformats.org/officeDocument/2006/relationships/hyperlink" Target="https://catalog.hozkom.ru/image/400x400/108836.jpg" TargetMode="External"/><Relationship Id="rId92" Type="http://schemas.openxmlformats.org/officeDocument/2006/relationships/hyperlink" Target="https://catalog.hozkom.ru/image/400x400/108876.jpg" TargetMode="External"/><Relationship Id="rId213" Type="http://schemas.openxmlformats.org/officeDocument/2006/relationships/hyperlink" Target="https://catalog.hozkom.ru/image/400x400/86344.jpg" TargetMode="External"/><Relationship Id="rId234" Type="http://schemas.openxmlformats.org/officeDocument/2006/relationships/hyperlink" Target="https://catalog.hozkom.ru/image/400x400/108234.jpg" TargetMode="External"/><Relationship Id="rId420" Type="http://schemas.openxmlformats.org/officeDocument/2006/relationships/hyperlink" Target="https://catalog.hozkom.ru/image/400x400/115092.jpg" TargetMode="External"/><Relationship Id="rId2" Type="http://schemas.openxmlformats.org/officeDocument/2006/relationships/hyperlink" Target="https://catalog.hozkom.ru/image/400x400/116014.jpg" TargetMode="External"/><Relationship Id="rId29" Type="http://schemas.openxmlformats.org/officeDocument/2006/relationships/hyperlink" Target="https://catalog.hozkom.ru/image/400x400/120138.jpg" TargetMode="External"/><Relationship Id="rId255" Type="http://schemas.openxmlformats.org/officeDocument/2006/relationships/hyperlink" Target="https://catalog.hozkom.ru/image/400x400/108135.jpg" TargetMode="External"/><Relationship Id="rId276" Type="http://schemas.openxmlformats.org/officeDocument/2006/relationships/hyperlink" Target="https://catalog.hozkom.ru/image/400x400/115967.jpg" TargetMode="External"/><Relationship Id="rId297" Type="http://schemas.openxmlformats.org/officeDocument/2006/relationships/hyperlink" Target="https://catalog.hozkom.ru/image/400x400/115992.jpg" TargetMode="External"/><Relationship Id="rId40" Type="http://schemas.openxmlformats.org/officeDocument/2006/relationships/hyperlink" Target="https://catalog.hozkom.ru/image/400x400/120151.jpg" TargetMode="External"/><Relationship Id="rId115" Type="http://schemas.openxmlformats.org/officeDocument/2006/relationships/hyperlink" Target="https://catalog.hozkom.ru/image/400x400/108835.jpg" TargetMode="External"/><Relationship Id="rId136" Type="http://schemas.openxmlformats.org/officeDocument/2006/relationships/hyperlink" Target="https://catalog.hozkom.ru/image/400x400/115082.jpg" TargetMode="External"/><Relationship Id="rId157" Type="http://schemas.openxmlformats.org/officeDocument/2006/relationships/hyperlink" Target="https://catalog.hozkom.ru/image/400x400/99938.jpg" TargetMode="External"/><Relationship Id="rId178" Type="http://schemas.openxmlformats.org/officeDocument/2006/relationships/hyperlink" Target="https://catalog.hozkom.ru/image/400x400/107422.jpg" TargetMode="External"/><Relationship Id="rId301" Type="http://schemas.openxmlformats.org/officeDocument/2006/relationships/hyperlink" Target="https://catalog.hozkom.ru/image/400x400/115996.jpg" TargetMode="External"/><Relationship Id="rId322" Type="http://schemas.openxmlformats.org/officeDocument/2006/relationships/hyperlink" Target="https://catalog.hozkom.ru/image/400x400/116027.jpg" TargetMode="External"/><Relationship Id="rId343" Type="http://schemas.openxmlformats.org/officeDocument/2006/relationships/hyperlink" Target="https://catalog.hozkom.ru/image/400x400/108202.jpg" TargetMode="External"/><Relationship Id="rId364" Type="http://schemas.openxmlformats.org/officeDocument/2006/relationships/hyperlink" Target="https://catalog.hozkom.ru/image/400x400/108721.jpg" TargetMode="External"/><Relationship Id="rId61" Type="http://schemas.openxmlformats.org/officeDocument/2006/relationships/hyperlink" Target="https://catalog.hozkom.ru/image/400x400/108175.jpg" TargetMode="External"/><Relationship Id="rId82" Type="http://schemas.openxmlformats.org/officeDocument/2006/relationships/hyperlink" Target="https://catalog.hozkom.ru/image/400x400/108849.jpg" TargetMode="External"/><Relationship Id="rId199" Type="http://schemas.openxmlformats.org/officeDocument/2006/relationships/hyperlink" Target="https://catalog.hozkom.ru/image/400x400/108857.jpg" TargetMode="External"/><Relationship Id="rId203" Type="http://schemas.openxmlformats.org/officeDocument/2006/relationships/hyperlink" Target="https://catalog.hozkom.ru/image/400x400/108868.jpg" TargetMode="External"/><Relationship Id="rId385" Type="http://schemas.openxmlformats.org/officeDocument/2006/relationships/hyperlink" Target="https://catalog.hozkom.ru/image/400x400/118937.jpg" TargetMode="External"/><Relationship Id="rId19" Type="http://schemas.openxmlformats.org/officeDocument/2006/relationships/hyperlink" Target="https://catalog.hozkom.ru/image/400x400/120125.jpg" TargetMode="External"/><Relationship Id="rId224" Type="http://schemas.openxmlformats.org/officeDocument/2006/relationships/hyperlink" Target="https://catalog.hozkom.ru/image/400x400/99952.jpg" TargetMode="External"/><Relationship Id="rId245" Type="http://schemas.openxmlformats.org/officeDocument/2006/relationships/hyperlink" Target="https://catalog.hozkom.ru/image/400x400/116045.jpg" TargetMode="External"/><Relationship Id="rId266" Type="http://schemas.openxmlformats.org/officeDocument/2006/relationships/hyperlink" Target="https://catalog.hozkom.ru/image/400x400/115957.jpg" TargetMode="External"/><Relationship Id="rId287" Type="http://schemas.openxmlformats.org/officeDocument/2006/relationships/hyperlink" Target="https://catalog.hozkom.ru/image/400x400/115979.jpg" TargetMode="External"/><Relationship Id="rId410" Type="http://schemas.openxmlformats.org/officeDocument/2006/relationships/hyperlink" Target="https://catalog.hozkom.ru/image/400x400/118940.jpg" TargetMode="External"/><Relationship Id="rId431" Type="http://schemas.openxmlformats.org/officeDocument/2006/relationships/drawing" Target="../drawings/drawing1.xml"/><Relationship Id="rId30" Type="http://schemas.openxmlformats.org/officeDocument/2006/relationships/hyperlink" Target="https://catalog.hozkom.ru/image/400x400/120139.jpg" TargetMode="External"/><Relationship Id="rId105" Type="http://schemas.openxmlformats.org/officeDocument/2006/relationships/hyperlink" Target="https://catalog.hozkom.ru/image/400x400/2685.jpg" TargetMode="External"/><Relationship Id="rId126" Type="http://schemas.openxmlformats.org/officeDocument/2006/relationships/hyperlink" Target="https://catalog.hozkom.ru/image/400x400/28134.jpg" TargetMode="External"/><Relationship Id="rId147" Type="http://schemas.openxmlformats.org/officeDocument/2006/relationships/hyperlink" Target="https://catalog.hozkom.ru/image/400x400/115080.jpg" TargetMode="External"/><Relationship Id="rId168" Type="http://schemas.openxmlformats.org/officeDocument/2006/relationships/hyperlink" Target="https://catalog.hozkom.ru/image/400x400/86324.jpg" TargetMode="External"/><Relationship Id="rId312" Type="http://schemas.openxmlformats.org/officeDocument/2006/relationships/hyperlink" Target="https://catalog.hozkom.ru/image/400x400/116008.jpg" TargetMode="External"/><Relationship Id="rId333" Type="http://schemas.openxmlformats.org/officeDocument/2006/relationships/hyperlink" Target="https://catalog.hozkom.ru/image/400x400/116040.jpg" TargetMode="External"/><Relationship Id="rId354" Type="http://schemas.openxmlformats.org/officeDocument/2006/relationships/hyperlink" Target="https://catalog.hozkom.ru/image/400x400/108223.jpg" TargetMode="External"/><Relationship Id="rId51" Type="http://schemas.openxmlformats.org/officeDocument/2006/relationships/hyperlink" Target="https://catalog.hozkom.ru/image/400x400/2680.jpg" TargetMode="External"/><Relationship Id="rId72" Type="http://schemas.openxmlformats.org/officeDocument/2006/relationships/hyperlink" Target="https://catalog.hozkom.ru/image/400x400/108837.jpg" TargetMode="External"/><Relationship Id="rId93" Type="http://schemas.openxmlformats.org/officeDocument/2006/relationships/hyperlink" Target="https://catalog.hozkom.ru/image/400x400/108877.jpg" TargetMode="External"/><Relationship Id="rId189" Type="http://schemas.openxmlformats.org/officeDocument/2006/relationships/hyperlink" Target="https://catalog.hozkom.ru/image/400x400/107466.jpg" TargetMode="External"/><Relationship Id="rId375" Type="http://schemas.openxmlformats.org/officeDocument/2006/relationships/hyperlink" Target="https://catalog.hozkom.ru/image/400x400/108733.jpg" TargetMode="External"/><Relationship Id="rId396" Type="http://schemas.openxmlformats.org/officeDocument/2006/relationships/hyperlink" Target="https://catalog.hozkom.ru/image/400x400/118922.jpg" TargetMode="External"/><Relationship Id="rId3" Type="http://schemas.openxmlformats.org/officeDocument/2006/relationships/hyperlink" Target="https://catalog.hozkom.ru/image/400x400/116015.jpg" TargetMode="External"/><Relationship Id="rId214" Type="http://schemas.openxmlformats.org/officeDocument/2006/relationships/hyperlink" Target="https://catalog.hozkom.ru/image/400x400/2666.jpg" TargetMode="External"/><Relationship Id="rId235" Type="http://schemas.openxmlformats.org/officeDocument/2006/relationships/hyperlink" Target="https://catalog.hozkom.ru/image/400x400/108237.jpg" TargetMode="External"/><Relationship Id="rId256" Type="http://schemas.openxmlformats.org/officeDocument/2006/relationships/hyperlink" Target="https://catalog.hozkom.ru/image/400x400/108136.jpg" TargetMode="External"/><Relationship Id="rId277" Type="http://schemas.openxmlformats.org/officeDocument/2006/relationships/hyperlink" Target="https://catalog.hozkom.ru/image/400x400/115968.jpg" TargetMode="External"/><Relationship Id="rId298" Type="http://schemas.openxmlformats.org/officeDocument/2006/relationships/hyperlink" Target="https://catalog.hozkom.ru/image/400x400/115993.jpg" TargetMode="External"/><Relationship Id="rId400" Type="http://schemas.openxmlformats.org/officeDocument/2006/relationships/hyperlink" Target="https://catalog.hozkom.ru/image/400x400/118926.jpg" TargetMode="External"/><Relationship Id="rId421" Type="http://schemas.openxmlformats.org/officeDocument/2006/relationships/hyperlink" Target="https://catalog.hozkom.ru/image/400x400/28239.jpg" TargetMode="External"/><Relationship Id="rId116" Type="http://schemas.openxmlformats.org/officeDocument/2006/relationships/hyperlink" Target="https://catalog.hozkom.ru/image/400x400/2689.jpg" TargetMode="External"/><Relationship Id="rId137" Type="http://schemas.openxmlformats.org/officeDocument/2006/relationships/hyperlink" Target="https://catalog.hozkom.ru/image/400x400/115050.jpg" TargetMode="External"/><Relationship Id="rId158" Type="http://schemas.openxmlformats.org/officeDocument/2006/relationships/hyperlink" Target="https://catalog.hozkom.ru/image/400x400/99939.jpg" TargetMode="External"/><Relationship Id="rId302" Type="http://schemas.openxmlformats.org/officeDocument/2006/relationships/hyperlink" Target="https://catalog.hozkom.ru/image/400x400/115997.jpg" TargetMode="External"/><Relationship Id="rId323" Type="http://schemas.openxmlformats.org/officeDocument/2006/relationships/hyperlink" Target="https://catalog.hozkom.ru/image/400x400/116028.jpg" TargetMode="External"/><Relationship Id="rId344" Type="http://schemas.openxmlformats.org/officeDocument/2006/relationships/hyperlink" Target="https://catalog.hozkom.ru/image/400x400/108203.jpg" TargetMode="External"/><Relationship Id="rId20" Type="http://schemas.openxmlformats.org/officeDocument/2006/relationships/hyperlink" Target="https://catalog.hozkom.ru/image/400x400/120126.jpg" TargetMode="External"/><Relationship Id="rId41" Type="http://schemas.openxmlformats.org/officeDocument/2006/relationships/hyperlink" Target="https://catalog.hozkom.ru/image/400x400/120153.jpg" TargetMode="External"/><Relationship Id="rId62" Type="http://schemas.openxmlformats.org/officeDocument/2006/relationships/hyperlink" Target="https://catalog.hozkom.ru/image/400x400/108176.jpg" TargetMode="External"/><Relationship Id="rId83" Type="http://schemas.openxmlformats.org/officeDocument/2006/relationships/hyperlink" Target="https://catalog.hozkom.ru/image/400x400/108850.jpg" TargetMode="External"/><Relationship Id="rId179" Type="http://schemas.openxmlformats.org/officeDocument/2006/relationships/hyperlink" Target="https://catalog.hozkom.ru/image/400x400/107423.jpg" TargetMode="External"/><Relationship Id="rId365" Type="http://schemas.openxmlformats.org/officeDocument/2006/relationships/hyperlink" Target="https://catalog.hozkom.ru/image/400x400/108722.jpg" TargetMode="External"/><Relationship Id="rId386" Type="http://schemas.openxmlformats.org/officeDocument/2006/relationships/hyperlink" Target="https://catalog.hozkom.ru/image/400x400/108248.jpg" TargetMode="External"/><Relationship Id="rId190" Type="http://schemas.openxmlformats.org/officeDocument/2006/relationships/hyperlink" Target="https://catalog.hozkom.ru/image/400x400/107470.jpg" TargetMode="External"/><Relationship Id="rId204" Type="http://schemas.openxmlformats.org/officeDocument/2006/relationships/hyperlink" Target="https://catalog.hozkom.ru/image/400x400/108869.jpg" TargetMode="External"/><Relationship Id="rId225" Type="http://schemas.openxmlformats.org/officeDocument/2006/relationships/hyperlink" Target="https://catalog.hozkom.ru/image/400x400/99950.jpg" TargetMode="External"/><Relationship Id="rId246" Type="http://schemas.openxmlformats.org/officeDocument/2006/relationships/hyperlink" Target="https://catalog.hozkom.ru/image/400x400/108116.jpg" TargetMode="External"/><Relationship Id="rId267" Type="http://schemas.openxmlformats.org/officeDocument/2006/relationships/hyperlink" Target="https://catalog.hozkom.ru/image/400x400/115958.jpg" TargetMode="External"/><Relationship Id="rId288" Type="http://schemas.openxmlformats.org/officeDocument/2006/relationships/hyperlink" Target="https://catalog.hozkom.ru/image/400x400/115983.jpg" TargetMode="External"/><Relationship Id="rId411" Type="http://schemas.openxmlformats.org/officeDocument/2006/relationships/hyperlink" Target="https://catalog.hozkom.ru/image/400x400/118941.jpg" TargetMode="External"/><Relationship Id="rId106" Type="http://schemas.openxmlformats.org/officeDocument/2006/relationships/hyperlink" Target="https://catalog.hozkom.ru/image/400x400/2688.jpg" TargetMode="External"/><Relationship Id="rId127" Type="http://schemas.openxmlformats.org/officeDocument/2006/relationships/hyperlink" Target="https://catalog.hozkom.ru/image/400x400/28135.jpg" TargetMode="External"/><Relationship Id="rId313" Type="http://schemas.openxmlformats.org/officeDocument/2006/relationships/hyperlink" Target="https://catalog.hozkom.ru/image/400x400/116010.jpg" TargetMode="External"/><Relationship Id="rId10" Type="http://schemas.openxmlformats.org/officeDocument/2006/relationships/hyperlink" Target="https://catalog.hozkom.ru/image/400x400/118916.jpg" TargetMode="External"/><Relationship Id="rId31" Type="http://schemas.openxmlformats.org/officeDocument/2006/relationships/hyperlink" Target="https://catalog.hozkom.ru/image/400x400/120140.jpg" TargetMode="External"/><Relationship Id="rId52" Type="http://schemas.openxmlformats.org/officeDocument/2006/relationships/hyperlink" Target="https://catalog.hozkom.ru/image/400x400/2681.jpg" TargetMode="External"/><Relationship Id="rId73" Type="http://schemas.openxmlformats.org/officeDocument/2006/relationships/hyperlink" Target="https://catalog.hozkom.ru/image/400x400/108838.jpg" TargetMode="External"/><Relationship Id="rId94" Type="http://schemas.openxmlformats.org/officeDocument/2006/relationships/hyperlink" Target="https://catalog.hozkom.ru/image/400x400/108884.jpg" TargetMode="External"/><Relationship Id="rId148" Type="http://schemas.openxmlformats.org/officeDocument/2006/relationships/hyperlink" Target="https://catalog.hozkom.ru/image/400x400/115047.jpg" TargetMode="External"/><Relationship Id="rId169" Type="http://schemas.openxmlformats.org/officeDocument/2006/relationships/hyperlink" Target="https://catalog.hozkom.ru/image/400x400/86325.jpg" TargetMode="External"/><Relationship Id="rId334" Type="http://schemas.openxmlformats.org/officeDocument/2006/relationships/hyperlink" Target="https://catalog.hozkom.ru/image/400x400/4177.jpg" TargetMode="External"/><Relationship Id="rId355" Type="http://schemas.openxmlformats.org/officeDocument/2006/relationships/hyperlink" Target="https://catalog.hozkom.ru/image/400x400/108695.jpg" TargetMode="External"/><Relationship Id="rId376" Type="http://schemas.openxmlformats.org/officeDocument/2006/relationships/hyperlink" Target="https://catalog.hozkom.ru/image/400x400/4646.jpg" TargetMode="External"/><Relationship Id="rId397" Type="http://schemas.openxmlformats.org/officeDocument/2006/relationships/hyperlink" Target="https://catalog.hozkom.ru/image/400x400/118923.jpg" TargetMode="External"/><Relationship Id="rId4" Type="http://schemas.openxmlformats.org/officeDocument/2006/relationships/hyperlink" Target="https://catalog.hozkom.ru/image/400x400/116016.jpg" TargetMode="External"/><Relationship Id="rId180" Type="http://schemas.openxmlformats.org/officeDocument/2006/relationships/hyperlink" Target="https://catalog.hozkom.ru/image/400x400/107424.jpg" TargetMode="External"/><Relationship Id="rId215" Type="http://schemas.openxmlformats.org/officeDocument/2006/relationships/hyperlink" Target="https://catalog.hozkom.ru/image/400x400/2667.jpg" TargetMode="External"/><Relationship Id="rId236" Type="http://schemas.openxmlformats.org/officeDocument/2006/relationships/hyperlink" Target="https://catalog.hozkom.ru/image/400x400/108238.jpg" TargetMode="External"/><Relationship Id="rId257" Type="http://schemas.openxmlformats.org/officeDocument/2006/relationships/hyperlink" Target="https://catalog.hozkom.ru/image/400x400/108137.jpg" TargetMode="External"/><Relationship Id="rId278" Type="http://schemas.openxmlformats.org/officeDocument/2006/relationships/hyperlink" Target="https://catalog.hozkom.ru/image/400x400/115969.jpg" TargetMode="External"/><Relationship Id="rId401" Type="http://schemas.openxmlformats.org/officeDocument/2006/relationships/hyperlink" Target="https://catalog.hozkom.ru/image/400x400/118927.jpg" TargetMode="External"/><Relationship Id="rId422" Type="http://schemas.openxmlformats.org/officeDocument/2006/relationships/hyperlink" Target="https://catalog.hozkom.ru/image/400x400/28241.jpg" TargetMode="External"/><Relationship Id="rId303" Type="http://schemas.openxmlformats.org/officeDocument/2006/relationships/hyperlink" Target="https://catalog.hozkom.ru/image/400x400/115998.jpg" TargetMode="External"/><Relationship Id="rId42" Type="http://schemas.openxmlformats.org/officeDocument/2006/relationships/hyperlink" Target="https://catalog.hozkom.ru/image/400x400/120154.jpg" TargetMode="External"/><Relationship Id="rId84" Type="http://schemas.openxmlformats.org/officeDocument/2006/relationships/hyperlink" Target="https://catalog.hozkom.ru/image/400x400/108851.jpg" TargetMode="External"/><Relationship Id="rId138" Type="http://schemas.openxmlformats.org/officeDocument/2006/relationships/hyperlink" Target="https://catalog.hozkom.ru/image/400x400/73739.jpg" TargetMode="External"/><Relationship Id="rId345" Type="http://schemas.openxmlformats.org/officeDocument/2006/relationships/hyperlink" Target="https://catalog.hozkom.ru/image/400x400/108205.jpg" TargetMode="External"/><Relationship Id="rId387" Type="http://schemas.openxmlformats.org/officeDocument/2006/relationships/hyperlink" Target="https://catalog.hozkom.ru/image/400x400/108249.jpg" TargetMode="External"/><Relationship Id="rId191" Type="http://schemas.openxmlformats.org/officeDocument/2006/relationships/hyperlink" Target="https://catalog.hozkom.ru/image/400x400/107477.jpg" TargetMode="External"/><Relationship Id="rId205" Type="http://schemas.openxmlformats.org/officeDocument/2006/relationships/hyperlink" Target="https://catalog.hozkom.ru/image/400x400/108870.jpg" TargetMode="External"/><Relationship Id="rId247" Type="http://schemas.openxmlformats.org/officeDocument/2006/relationships/hyperlink" Target="https://catalog.hozkom.ru/image/400x400/108117.jpg" TargetMode="External"/><Relationship Id="rId412" Type="http://schemas.openxmlformats.org/officeDocument/2006/relationships/hyperlink" Target="https://catalog.hozkom.ru/image/400x400/118943.jpg" TargetMode="External"/><Relationship Id="rId107" Type="http://schemas.openxmlformats.org/officeDocument/2006/relationships/hyperlink" Target="https://catalog.hozkom.ru/image/400x400/2690.jpg" TargetMode="External"/><Relationship Id="rId289" Type="http://schemas.openxmlformats.org/officeDocument/2006/relationships/hyperlink" Target="https://catalog.hozkom.ru/image/400x400/115984.jpg" TargetMode="External"/><Relationship Id="rId11" Type="http://schemas.openxmlformats.org/officeDocument/2006/relationships/hyperlink" Target="https://catalog.hozkom.ru/image/400x400/118917.jpg" TargetMode="External"/><Relationship Id="rId53" Type="http://schemas.openxmlformats.org/officeDocument/2006/relationships/hyperlink" Target="https://catalog.hozkom.ru/image/400x400/2682.jpg" TargetMode="External"/><Relationship Id="rId149" Type="http://schemas.openxmlformats.org/officeDocument/2006/relationships/hyperlink" Target="https://catalog.hozkom.ru/image/400x400/115062.jpg" TargetMode="External"/><Relationship Id="rId314" Type="http://schemas.openxmlformats.org/officeDocument/2006/relationships/hyperlink" Target="https://catalog.hozkom.ru/image/400x400/116011.jpg" TargetMode="External"/><Relationship Id="rId356" Type="http://schemas.openxmlformats.org/officeDocument/2006/relationships/hyperlink" Target="https://catalog.hozkom.ru/image/400x400/108698.jpg" TargetMode="External"/><Relationship Id="rId398" Type="http://schemas.openxmlformats.org/officeDocument/2006/relationships/hyperlink" Target="https://catalog.hozkom.ru/image/400x400/118924.jpg" TargetMode="External"/><Relationship Id="rId95" Type="http://schemas.openxmlformats.org/officeDocument/2006/relationships/hyperlink" Target="https://catalog.hozkom.ru/image/400x400/115954.jpg" TargetMode="External"/><Relationship Id="rId160" Type="http://schemas.openxmlformats.org/officeDocument/2006/relationships/hyperlink" Target="https://catalog.hozkom.ru/image/400x400/115942.jpg" TargetMode="External"/><Relationship Id="rId216" Type="http://schemas.openxmlformats.org/officeDocument/2006/relationships/hyperlink" Target="https://catalog.hozkom.ru/image/400x400/86335.jpg" TargetMode="External"/><Relationship Id="rId423" Type="http://schemas.openxmlformats.org/officeDocument/2006/relationships/hyperlink" Target="https://catalog.hozkom.ru/image/400x400/28243.jpg" TargetMode="External"/><Relationship Id="rId258" Type="http://schemas.openxmlformats.org/officeDocument/2006/relationships/hyperlink" Target="https://catalog.hozkom.ru/image/400x400/108140.jpg" TargetMode="External"/><Relationship Id="rId22" Type="http://schemas.openxmlformats.org/officeDocument/2006/relationships/hyperlink" Target="https://catalog.hozkom.ru/image/400x400/120129.jpg" TargetMode="External"/><Relationship Id="rId64" Type="http://schemas.openxmlformats.org/officeDocument/2006/relationships/hyperlink" Target="https://catalog.hozkom.ru/image/400x400/108178.jpg" TargetMode="External"/><Relationship Id="rId118" Type="http://schemas.openxmlformats.org/officeDocument/2006/relationships/hyperlink" Target="https://catalog.hozkom.ru/image/400x400/2692.jpg" TargetMode="External"/><Relationship Id="rId325" Type="http://schemas.openxmlformats.org/officeDocument/2006/relationships/hyperlink" Target="https://catalog.hozkom.ru/image/400x400/116030.jpg" TargetMode="External"/><Relationship Id="rId367" Type="http://schemas.openxmlformats.org/officeDocument/2006/relationships/hyperlink" Target="https://catalog.hozkom.ru/image/400x400/108724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48"/>
  <sheetViews>
    <sheetView tabSelected="1" workbookViewId="0"/>
  </sheetViews>
  <sheetFormatPr defaultColWidth="10.5" defaultRowHeight="11.45" customHeight="1" outlineLevelRow="1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</cols>
  <sheetData>
    <row r="1" spans="1:8" s="1" customFormat="1" ht="36" customHeight="1" x14ac:dyDescent="0.2">
      <c r="A1" s="37" t="s">
        <v>460</v>
      </c>
      <c r="B1" s="36"/>
      <c r="C1" s="36"/>
      <c r="D1" s="37" t="s">
        <v>461</v>
      </c>
      <c r="E1" s="36"/>
      <c r="F1" s="36"/>
      <c r="G1" s="36"/>
      <c r="H1" s="36"/>
    </row>
    <row r="2" spans="1:8" s="1" customFormat="1" ht="129" customHeight="1" x14ac:dyDescent="0.2">
      <c r="A2" s="28" t="s">
        <v>0</v>
      </c>
      <c r="B2" s="28"/>
      <c r="C2" s="28"/>
      <c r="D2" s="28"/>
      <c r="E2" s="28"/>
      <c r="F2" s="28"/>
      <c r="G2" s="28"/>
      <c r="H2" s="28"/>
    </row>
    <row r="3" spans="1:8" ht="15.95" customHeight="1" x14ac:dyDescent="0.25">
      <c r="B3" s="29" t="s">
        <v>1</v>
      </c>
      <c r="C3" s="29"/>
      <c r="D3" s="4"/>
      <c r="E3" s="5" t="s">
        <v>2</v>
      </c>
    </row>
    <row r="4" spans="1:8" ht="15.95" customHeight="1" x14ac:dyDescent="0.25">
      <c r="B4" s="29" t="s">
        <v>3</v>
      </c>
      <c r="C4" s="29"/>
    </row>
    <row r="5" spans="1:8" ht="15.95" customHeight="1" x14ac:dyDescent="0.25">
      <c r="B5" s="29" t="s">
        <v>4</v>
      </c>
      <c r="C5" s="29"/>
    </row>
    <row r="6" spans="1:8" ht="15.95" customHeight="1" x14ac:dyDescent="0.25">
      <c r="B6" s="29" t="s">
        <v>5</v>
      </c>
      <c r="C6" s="29"/>
    </row>
    <row r="7" spans="1:8" ht="15.95" customHeight="1" x14ac:dyDescent="0.25">
      <c r="B7" s="29" t="s">
        <v>6</v>
      </c>
      <c r="C7" s="29"/>
    </row>
    <row r="8" spans="1:8" ht="18.95" customHeight="1" x14ac:dyDescent="0.2"/>
    <row r="9" spans="1:8" s="1" customFormat="1" ht="30" customHeight="1" x14ac:dyDescent="0.2"/>
    <row r="10" spans="1:8" s="1" customFormat="1" ht="30" customHeight="1" x14ac:dyDescent="0.2"/>
    <row r="11" spans="1:8" ht="24.95" customHeight="1" x14ac:dyDescent="0.2">
      <c r="A11" s="30" t="s">
        <v>7</v>
      </c>
      <c r="B11" s="30"/>
      <c r="C11" s="30"/>
    </row>
    <row r="12" spans="1:8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SUM(H15:H461)</f>
        <v>0</v>
      </c>
    </row>
    <row r="13" spans="1:8" ht="11.1" customHeight="1" x14ac:dyDescent="0.2"/>
    <row r="14" spans="1:8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</row>
    <row r="15" spans="1:8" s="1" customFormat="1" ht="20.100000000000001" customHeight="1" x14ac:dyDescent="0.2">
      <c r="C15" s="11" t="s">
        <v>19</v>
      </c>
    </row>
    <row r="16" spans="1:8" s="1" customFormat="1" ht="104.1" customHeight="1" outlineLevel="1" x14ac:dyDescent="0.2">
      <c r="A16" s="12"/>
      <c r="B16" s="13">
        <v>116013</v>
      </c>
      <c r="C16" s="14" t="s">
        <v>20</v>
      </c>
      <c r="D16" s="15">
        <v>199.09</v>
      </c>
      <c r="E16" s="15">
        <f>D16/(1+$E$12/100)</f>
        <v>199.09</v>
      </c>
      <c r="F16" s="38" t="s">
        <v>16</v>
      </c>
      <c r="G16" s="16"/>
      <c r="H16" s="17">
        <f>ROUND(E16*G16,2)</f>
        <v>0</v>
      </c>
    </row>
    <row r="17" spans="1:8" s="1" customFormat="1" ht="104.1" customHeight="1" outlineLevel="1" x14ac:dyDescent="0.2">
      <c r="A17" s="12"/>
      <c r="B17" s="13">
        <v>116014</v>
      </c>
      <c r="C17" s="14" t="s">
        <v>21</v>
      </c>
      <c r="D17" s="15">
        <v>198.68</v>
      </c>
      <c r="E17" s="15">
        <f>D17/(1+$E$12/100)</f>
        <v>198.68</v>
      </c>
      <c r="F17" s="38" t="s">
        <v>16</v>
      </c>
      <c r="G17" s="16"/>
      <c r="H17" s="17">
        <f>ROUND(E17*G17,2)</f>
        <v>0</v>
      </c>
    </row>
    <row r="18" spans="1:8" s="1" customFormat="1" ht="104.1" customHeight="1" outlineLevel="1" x14ac:dyDescent="0.2">
      <c r="A18" s="12"/>
      <c r="B18" s="13">
        <v>116015</v>
      </c>
      <c r="C18" s="14" t="s">
        <v>22</v>
      </c>
      <c r="D18" s="15">
        <v>130.63999999999999</v>
      </c>
      <c r="E18" s="15">
        <f>D18/(1+$E$12/100)</f>
        <v>130.63999999999999</v>
      </c>
      <c r="F18" s="38" t="s">
        <v>16</v>
      </c>
      <c r="G18" s="16"/>
      <c r="H18" s="17">
        <f>ROUND(E18*G18,2)</f>
        <v>0</v>
      </c>
    </row>
    <row r="19" spans="1:8" s="1" customFormat="1" ht="104.1" customHeight="1" outlineLevel="1" x14ac:dyDescent="0.2">
      <c r="A19" s="12"/>
      <c r="B19" s="13">
        <v>116016</v>
      </c>
      <c r="C19" s="14" t="s">
        <v>23</v>
      </c>
      <c r="D19" s="15">
        <v>121.54</v>
      </c>
      <c r="E19" s="15">
        <f>D19/(1+$E$12/100)</f>
        <v>121.54</v>
      </c>
      <c r="F19" s="38" t="s">
        <v>16</v>
      </c>
      <c r="G19" s="16"/>
      <c r="H19" s="17">
        <f>ROUND(E19*G19,2)</f>
        <v>0</v>
      </c>
    </row>
    <row r="20" spans="1:8" s="1" customFormat="1" ht="104.1" customHeight="1" outlineLevel="1" x14ac:dyDescent="0.2">
      <c r="A20" s="12"/>
      <c r="B20" s="13">
        <v>116017</v>
      </c>
      <c r="C20" s="14" t="s">
        <v>24</v>
      </c>
      <c r="D20" s="15">
        <v>121.34</v>
      </c>
      <c r="E20" s="15">
        <f>D20/(1+$E$12/100)</f>
        <v>121.34</v>
      </c>
      <c r="F20" s="38" t="s">
        <v>16</v>
      </c>
      <c r="G20" s="16"/>
      <c r="H20" s="17">
        <f>ROUND(E20*G20,2)</f>
        <v>0</v>
      </c>
    </row>
    <row r="21" spans="1:8" s="1" customFormat="1" ht="104.1" customHeight="1" outlineLevel="1" x14ac:dyDescent="0.2">
      <c r="A21" s="18"/>
      <c r="B21" s="19">
        <v>118912</v>
      </c>
      <c r="C21" s="20" t="s">
        <v>25</v>
      </c>
      <c r="D21" s="21">
        <v>441.24</v>
      </c>
      <c r="E21" s="21">
        <f>D21/(1+$E$12/100)</f>
        <v>441.24</v>
      </c>
      <c r="F21" s="38" t="s">
        <v>16</v>
      </c>
      <c r="G21" s="16"/>
      <c r="H21" s="22">
        <f>ROUND(E21*G21,2)</f>
        <v>0</v>
      </c>
    </row>
    <row r="22" spans="1:8" s="1" customFormat="1" ht="104.1" customHeight="1" outlineLevel="1" x14ac:dyDescent="0.2">
      <c r="A22" s="18"/>
      <c r="B22" s="19">
        <v>118913</v>
      </c>
      <c r="C22" s="20" t="s">
        <v>26</v>
      </c>
      <c r="D22" s="21">
        <v>661.86</v>
      </c>
      <c r="E22" s="21">
        <f>D22/(1+$E$12/100)</f>
        <v>661.86</v>
      </c>
      <c r="F22" s="38" t="s">
        <v>16</v>
      </c>
      <c r="G22" s="16"/>
      <c r="H22" s="22">
        <f>ROUND(E22*G22,2)</f>
        <v>0</v>
      </c>
    </row>
    <row r="23" spans="1:8" s="1" customFormat="1" ht="104.1" customHeight="1" outlineLevel="1" x14ac:dyDescent="0.2">
      <c r="A23" s="18"/>
      <c r="B23" s="19">
        <v>118914</v>
      </c>
      <c r="C23" s="20" t="s">
        <v>27</v>
      </c>
      <c r="D23" s="21">
        <v>441.96</v>
      </c>
      <c r="E23" s="21">
        <f>D23/(1+$E$12/100)</f>
        <v>441.96</v>
      </c>
      <c r="F23" s="38" t="s">
        <v>16</v>
      </c>
      <c r="G23" s="16"/>
      <c r="H23" s="22">
        <f>ROUND(E23*G23,2)</f>
        <v>0</v>
      </c>
    </row>
    <row r="24" spans="1:8" s="1" customFormat="1" ht="104.1" customHeight="1" outlineLevel="1" x14ac:dyDescent="0.2">
      <c r="A24" s="18"/>
      <c r="B24" s="19">
        <v>118915</v>
      </c>
      <c r="C24" s="20" t="s">
        <v>28</v>
      </c>
      <c r="D24" s="21">
        <v>662.94</v>
      </c>
      <c r="E24" s="21">
        <f>D24/(1+$E$12/100)</f>
        <v>662.94</v>
      </c>
      <c r="F24" s="38" t="s">
        <v>16</v>
      </c>
      <c r="G24" s="16"/>
      <c r="H24" s="22">
        <f>ROUND(E24*G24,2)</f>
        <v>0</v>
      </c>
    </row>
    <row r="25" spans="1:8" s="1" customFormat="1" ht="104.1" customHeight="1" outlineLevel="1" x14ac:dyDescent="0.2">
      <c r="A25" s="18"/>
      <c r="B25" s="19">
        <v>118916</v>
      </c>
      <c r="C25" s="20" t="s">
        <v>29</v>
      </c>
      <c r="D25" s="21">
        <v>475.02</v>
      </c>
      <c r="E25" s="21">
        <f>D25/(1+$E$12/100)</f>
        <v>475.02</v>
      </c>
      <c r="F25" s="38" t="s">
        <v>16</v>
      </c>
      <c r="G25" s="16"/>
      <c r="H25" s="22">
        <f>ROUND(E25*G25,2)</f>
        <v>0</v>
      </c>
    </row>
    <row r="26" spans="1:8" s="1" customFormat="1" ht="104.1" customHeight="1" outlineLevel="1" x14ac:dyDescent="0.2">
      <c r="A26" s="18"/>
      <c r="B26" s="19">
        <v>118917</v>
      </c>
      <c r="C26" s="20" t="s">
        <v>30</v>
      </c>
      <c r="D26" s="21">
        <v>712.53</v>
      </c>
      <c r="E26" s="21">
        <f>D26/(1+$E$12/100)</f>
        <v>712.53</v>
      </c>
      <c r="F26" s="38" t="s">
        <v>16</v>
      </c>
      <c r="G26" s="16"/>
      <c r="H26" s="22">
        <f>ROUND(E26*G26,2)</f>
        <v>0</v>
      </c>
    </row>
    <row r="27" spans="1:8" s="1" customFormat="1" ht="104.1" customHeight="1" outlineLevel="1" x14ac:dyDescent="0.2">
      <c r="A27" s="18"/>
      <c r="B27" s="19">
        <v>118918</v>
      </c>
      <c r="C27" s="20" t="s">
        <v>31</v>
      </c>
      <c r="D27" s="21">
        <v>723.96</v>
      </c>
      <c r="E27" s="21">
        <f>D27/(1+$E$12/100)</f>
        <v>723.96</v>
      </c>
      <c r="F27" s="38" t="s">
        <v>16</v>
      </c>
      <c r="G27" s="16"/>
      <c r="H27" s="22">
        <f>ROUND(E27*G27,2)</f>
        <v>0</v>
      </c>
    </row>
    <row r="28" spans="1:8" s="1" customFormat="1" ht="104.1" customHeight="1" outlineLevel="1" x14ac:dyDescent="0.2">
      <c r="A28" s="18"/>
      <c r="B28" s="19">
        <v>118919</v>
      </c>
      <c r="C28" s="20" t="s">
        <v>32</v>
      </c>
      <c r="D28" s="21">
        <v>1085.94</v>
      </c>
      <c r="E28" s="21">
        <f>D28/(1+$E$12/100)</f>
        <v>1085.94</v>
      </c>
      <c r="F28" s="38" t="s">
        <v>16</v>
      </c>
      <c r="G28" s="16"/>
      <c r="H28" s="22">
        <f>ROUND(E28*G28,2)</f>
        <v>0</v>
      </c>
    </row>
    <row r="29" spans="1:8" s="1" customFormat="1" ht="104.1" customHeight="1" outlineLevel="1" x14ac:dyDescent="0.2">
      <c r="A29" s="18"/>
      <c r="B29" s="19">
        <v>118920</v>
      </c>
      <c r="C29" s="20" t="s">
        <v>33</v>
      </c>
      <c r="D29" s="21">
        <v>722.46</v>
      </c>
      <c r="E29" s="21">
        <f>D29/(1+$E$12/100)</f>
        <v>722.46</v>
      </c>
      <c r="F29" s="38" t="s">
        <v>16</v>
      </c>
      <c r="G29" s="16"/>
      <c r="H29" s="22">
        <f>ROUND(E29*G29,2)</f>
        <v>0</v>
      </c>
    </row>
    <row r="30" spans="1:8" s="1" customFormat="1" ht="104.1" customHeight="1" outlineLevel="1" x14ac:dyDescent="0.2">
      <c r="A30" s="18"/>
      <c r="B30" s="19">
        <v>118921</v>
      </c>
      <c r="C30" s="20" t="s">
        <v>34</v>
      </c>
      <c r="D30" s="21">
        <v>1083.69</v>
      </c>
      <c r="E30" s="21">
        <f>D30/(1+$E$12/100)</f>
        <v>1083.69</v>
      </c>
      <c r="F30" s="38" t="s">
        <v>16</v>
      </c>
      <c r="G30" s="16"/>
      <c r="H30" s="22">
        <f>ROUND(E30*G30,2)</f>
        <v>0</v>
      </c>
    </row>
    <row r="31" spans="1:8" s="1" customFormat="1" ht="104.1" customHeight="1" outlineLevel="1" x14ac:dyDescent="0.2">
      <c r="A31" s="12"/>
      <c r="B31" s="13">
        <v>14606</v>
      </c>
      <c r="C31" s="14" t="s">
        <v>35</v>
      </c>
      <c r="D31" s="15">
        <v>105.47</v>
      </c>
      <c r="E31" s="15">
        <f>D31/(1+$E$12/100)</f>
        <v>105.47</v>
      </c>
      <c r="F31" s="38" t="s">
        <v>16</v>
      </c>
      <c r="G31" s="16"/>
      <c r="H31" s="17">
        <f>ROUND(E31*G31,2)</f>
        <v>0</v>
      </c>
    </row>
    <row r="32" spans="1:8" s="1" customFormat="1" ht="104.1" customHeight="1" outlineLevel="1" x14ac:dyDescent="0.2">
      <c r="A32" s="18"/>
      <c r="B32" s="19">
        <v>120122</v>
      </c>
      <c r="C32" s="20" t="s">
        <v>36</v>
      </c>
      <c r="D32" s="21">
        <v>633.54999999999995</v>
      </c>
      <c r="E32" s="21">
        <f>D32/(1+$E$12/100)</f>
        <v>633.54999999999995</v>
      </c>
      <c r="F32" s="38" t="s">
        <v>16</v>
      </c>
      <c r="G32" s="16"/>
      <c r="H32" s="22">
        <f>ROUND(E32*G32,2)</f>
        <v>0</v>
      </c>
    </row>
    <row r="33" spans="1:8" s="1" customFormat="1" ht="104.1" customHeight="1" outlineLevel="1" x14ac:dyDescent="0.2">
      <c r="A33" s="18"/>
      <c r="B33" s="19">
        <v>120123</v>
      </c>
      <c r="C33" s="20" t="s">
        <v>37</v>
      </c>
      <c r="D33" s="21">
        <v>629.12</v>
      </c>
      <c r="E33" s="21">
        <f>D33/(1+$E$12/100)</f>
        <v>629.12</v>
      </c>
      <c r="F33" s="38" t="s">
        <v>16</v>
      </c>
      <c r="G33" s="16"/>
      <c r="H33" s="22">
        <f>ROUND(E33*G33,2)</f>
        <v>0</v>
      </c>
    </row>
    <row r="34" spans="1:8" s="1" customFormat="1" ht="104.1" customHeight="1" outlineLevel="1" x14ac:dyDescent="0.2">
      <c r="A34" s="18"/>
      <c r="B34" s="19">
        <v>120125</v>
      </c>
      <c r="C34" s="20" t="s">
        <v>38</v>
      </c>
      <c r="D34" s="21">
        <v>629.12</v>
      </c>
      <c r="E34" s="21">
        <f>D34/(1+$E$12/100)</f>
        <v>629.12</v>
      </c>
      <c r="F34" s="38" t="s">
        <v>16</v>
      </c>
      <c r="G34" s="16"/>
      <c r="H34" s="22">
        <f>ROUND(E34*G34,2)</f>
        <v>0</v>
      </c>
    </row>
    <row r="35" spans="1:8" s="1" customFormat="1" ht="104.1" customHeight="1" outlineLevel="1" x14ac:dyDescent="0.2">
      <c r="A35" s="18"/>
      <c r="B35" s="19">
        <v>120126</v>
      </c>
      <c r="C35" s="20" t="s">
        <v>39</v>
      </c>
      <c r="D35" s="21">
        <v>629.12</v>
      </c>
      <c r="E35" s="21">
        <f>D35/(1+$E$12/100)</f>
        <v>629.12</v>
      </c>
      <c r="F35" s="38" t="s">
        <v>16</v>
      </c>
      <c r="G35" s="16"/>
      <c r="H35" s="22">
        <f>ROUND(E35*G35,2)</f>
        <v>0</v>
      </c>
    </row>
    <row r="36" spans="1:8" s="1" customFormat="1" ht="104.1" customHeight="1" outlineLevel="1" x14ac:dyDescent="0.2">
      <c r="A36" s="18"/>
      <c r="B36" s="19">
        <v>120128</v>
      </c>
      <c r="C36" s="20" t="s">
        <v>40</v>
      </c>
      <c r="D36" s="21">
        <v>629.12</v>
      </c>
      <c r="E36" s="21">
        <f>D36/(1+$E$12/100)</f>
        <v>629.12</v>
      </c>
      <c r="F36" s="38" t="s">
        <v>16</v>
      </c>
      <c r="G36" s="16"/>
      <c r="H36" s="22">
        <f>ROUND(E36*G36,2)</f>
        <v>0</v>
      </c>
    </row>
    <row r="37" spans="1:8" s="1" customFormat="1" ht="104.1" customHeight="1" outlineLevel="1" x14ac:dyDescent="0.2">
      <c r="A37" s="18"/>
      <c r="B37" s="19">
        <v>120129</v>
      </c>
      <c r="C37" s="20" t="s">
        <v>41</v>
      </c>
      <c r="D37" s="21">
        <v>629.12</v>
      </c>
      <c r="E37" s="21">
        <f>D37/(1+$E$12/100)</f>
        <v>629.12</v>
      </c>
      <c r="F37" s="38" t="s">
        <v>16</v>
      </c>
      <c r="G37" s="16"/>
      <c r="H37" s="22">
        <f>ROUND(E37*G37,2)</f>
        <v>0</v>
      </c>
    </row>
    <row r="38" spans="1:8" s="1" customFormat="1" ht="104.1" customHeight="1" outlineLevel="1" x14ac:dyDescent="0.2">
      <c r="A38" s="18"/>
      <c r="B38" s="19">
        <v>120131</v>
      </c>
      <c r="C38" s="20" t="s">
        <v>42</v>
      </c>
      <c r="D38" s="21">
        <v>1151.1400000000001</v>
      </c>
      <c r="E38" s="21">
        <f>D38/(1+$E$12/100)</f>
        <v>1151.1400000000001</v>
      </c>
      <c r="F38" s="38" t="s">
        <v>16</v>
      </c>
      <c r="G38" s="16"/>
      <c r="H38" s="22">
        <f>ROUND(E38*G38,2)</f>
        <v>0</v>
      </c>
    </row>
    <row r="39" spans="1:8" s="1" customFormat="1" ht="104.1" customHeight="1" outlineLevel="1" x14ac:dyDescent="0.2">
      <c r="A39" s="18"/>
      <c r="B39" s="19">
        <v>120132</v>
      </c>
      <c r="C39" s="20" t="s">
        <v>43</v>
      </c>
      <c r="D39" s="21">
        <v>1151.1400000000001</v>
      </c>
      <c r="E39" s="21">
        <f>D39/(1+$E$12/100)</f>
        <v>1151.1400000000001</v>
      </c>
      <c r="F39" s="38" t="s">
        <v>16</v>
      </c>
      <c r="G39" s="16"/>
      <c r="H39" s="22">
        <f>ROUND(E39*G39,2)</f>
        <v>0</v>
      </c>
    </row>
    <row r="40" spans="1:8" s="1" customFormat="1" ht="104.1" customHeight="1" outlineLevel="1" x14ac:dyDescent="0.2">
      <c r="A40" s="18"/>
      <c r="B40" s="19">
        <v>120133</v>
      </c>
      <c r="C40" s="20" t="s">
        <v>44</v>
      </c>
      <c r="D40" s="21">
        <v>1151.1400000000001</v>
      </c>
      <c r="E40" s="21">
        <f>D40/(1+$E$12/100)</f>
        <v>1151.1400000000001</v>
      </c>
      <c r="F40" s="38" t="s">
        <v>16</v>
      </c>
      <c r="G40" s="16"/>
      <c r="H40" s="22">
        <f>ROUND(E40*G40,2)</f>
        <v>0</v>
      </c>
    </row>
    <row r="41" spans="1:8" s="1" customFormat="1" ht="104.1" customHeight="1" outlineLevel="1" x14ac:dyDescent="0.2">
      <c r="A41" s="18"/>
      <c r="B41" s="19">
        <v>120134</v>
      </c>
      <c r="C41" s="20" t="s">
        <v>45</v>
      </c>
      <c r="D41" s="21">
        <v>1151.1400000000001</v>
      </c>
      <c r="E41" s="21">
        <f>D41/(1+$E$12/100)</f>
        <v>1151.1400000000001</v>
      </c>
      <c r="F41" s="38" t="s">
        <v>16</v>
      </c>
      <c r="G41" s="16"/>
      <c r="H41" s="22">
        <f>ROUND(E41*G41,2)</f>
        <v>0</v>
      </c>
    </row>
    <row r="42" spans="1:8" s="1" customFormat="1" ht="104.1" customHeight="1" outlineLevel="1" x14ac:dyDescent="0.2">
      <c r="A42" s="18"/>
      <c r="B42" s="19">
        <v>120135</v>
      </c>
      <c r="C42" s="20" t="s">
        <v>46</v>
      </c>
      <c r="D42" s="21">
        <v>1151.1400000000001</v>
      </c>
      <c r="E42" s="21">
        <f>D42/(1+$E$12/100)</f>
        <v>1151.1400000000001</v>
      </c>
      <c r="F42" s="38" t="s">
        <v>16</v>
      </c>
      <c r="G42" s="16"/>
      <c r="H42" s="22">
        <f>ROUND(E42*G42,2)</f>
        <v>0</v>
      </c>
    </row>
    <row r="43" spans="1:8" s="1" customFormat="1" ht="104.1" customHeight="1" outlineLevel="1" x14ac:dyDescent="0.2">
      <c r="A43" s="18"/>
      <c r="B43" s="19">
        <v>120137</v>
      </c>
      <c r="C43" s="20" t="s">
        <v>47</v>
      </c>
      <c r="D43" s="21">
        <v>420.96</v>
      </c>
      <c r="E43" s="21">
        <f>D43/(1+$E$12/100)</f>
        <v>420.96</v>
      </c>
      <c r="F43" s="38" t="s">
        <v>16</v>
      </c>
      <c r="G43" s="16"/>
      <c r="H43" s="22">
        <f>ROUND(E43*G43,2)</f>
        <v>0</v>
      </c>
    </row>
    <row r="44" spans="1:8" s="1" customFormat="1" ht="104.1" customHeight="1" outlineLevel="1" x14ac:dyDescent="0.2">
      <c r="A44" s="18"/>
      <c r="B44" s="19">
        <v>120138</v>
      </c>
      <c r="C44" s="20" t="s">
        <v>48</v>
      </c>
      <c r="D44" s="21">
        <v>420.96</v>
      </c>
      <c r="E44" s="21">
        <f>D44/(1+$E$12/100)</f>
        <v>420.96</v>
      </c>
      <c r="F44" s="38" t="s">
        <v>16</v>
      </c>
      <c r="G44" s="16"/>
      <c r="H44" s="22">
        <f>ROUND(E44*G44,2)</f>
        <v>0</v>
      </c>
    </row>
    <row r="45" spans="1:8" s="1" customFormat="1" ht="104.1" customHeight="1" outlineLevel="1" x14ac:dyDescent="0.2">
      <c r="A45" s="18"/>
      <c r="B45" s="19">
        <v>120139</v>
      </c>
      <c r="C45" s="20" t="s">
        <v>49</v>
      </c>
      <c r="D45" s="21">
        <v>420.96</v>
      </c>
      <c r="E45" s="21">
        <f>D45/(1+$E$12/100)</f>
        <v>420.96</v>
      </c>
      <c r="F45" s="38" t="s">
        <v>16</v>
      </c>
      <c r="G45" s="16"/>
      <c r="H45" s="22">
        <f>ROUND(E45*G45,2)</f>
        <v>0</v>
      </c>
    </row>
    <row r="46" spans="1:8" s="1" customFormat="1" ht="104.1" customHeight="1" outlineLevel="1" x14ac:dyDescent="0.2">
      <c r="A46" s="18"/>
      <c r="B46" s="19">
        <v>120140</v>
      </c>
      <c r="C46" s="20" t="s">
        <v>50</v>
      </c>
      <c r="D46" s="21">
        <v>420.96</v>
      </c>
      <c r="E46" s="21">
        <f>D46/(1+$E$12/100)</f>
        <v>420.96</v>
      </c>
      <c r="F46" s="38" t="s">
        <v>16</v>
      </c>
      <c r="G46" s="16"/>
      <c r="H46" s="22">
        <f>ROUND(E46*G46,2)</f>
        <v>0</v>
      </c>
    </row>
    <row r="47" spans="1:8" s="1" customFormat="1" ht="104.1" customHeight="1" outlineLevel="1" x14ac:dyDescent="0.2">
      <c r="A47" s="18"/>
      <c r="B47" s="19">
        <v>120141</v>
      </c>
      <c r="C47" s="20" t="s">
        <v>51</v>
      </c>
      <c r="D47" s="21">
        <v>420.96</v>
      </c>
      <c r="E47" s="21">
        <f>D47/(1+$E$12/100)</f>
        <v>420.96</v>
      </c>
      <c r="F47" s="38" t="s">
        <v>16</v>
      </c>
      <c r="G47" s="16"/>
      <c r="H47" s="22">
        <f>ROUND(E47*G47,2)</f>
        <v>0</v>
      </c>
    </row>
    <row r="48" spans="1:8" s="1" customFormat="1" ht="104.1" customHeight="1" outlineLevel="1" x14ac:dyDescent="0.2">
      <c r="A48" s="18"/>
      <c r="B48" s="19">
        <v>120142</v>
      </c>
      <c r="C48" s="20" t="s">
        <v>52</v>
      </c>
      <c r="D48" s="21">
        <v>537.46</v>
      </c>
      <c r="E48" s="21">
        <f>D48/(1+$E$12/100)</f>
        <v>537.46</v>
      </c>
      <c r="F48" s="38" t="s">
        <v>16</v>
      </c>
      <c r="G48" s="16"/>
      <c r="H48" s="22">
        <f>ROUND(E48*G48,2)</f>
        <v>0</v>
      </c>
    </row>
    <row r="49" spans="1:8" s="1" customFormat="1" ht="104.1" customHeight="1" outlineLevel="1" x14ac:dyDescent="0.2">
      <c r="A49" s="18"/>
      <c r="B49" s="19">
        <v>120143</v>
      </c>
      <c r="C49" s="20" t="s">
        <v>53</v>
      </c>
      <c r="D49" s="21">
        <v>537.46</v>
      </c>
      <c r="E49" s="21">
        <f>D49/(1+$E$12/100)</f>
        <v>537.46</v>
      </c>
      <c r="F49" s="38" t="s">
        <v>16</v>
      </c>
      <c r="G49" s="16"/>
      <c r="H49" s="22">
        <f>ROUND(E49*G49,2)</f>
        <v>0</v>
      </c>
    </row>
    <row r="50" spans="1:8" s="1" customFormat="1" ht="104.1" customHeight="1" outlineLevel="1" x14ac:dyDescent="0.2">
      <c r="A50" s="18"/>
      <c r="B50" s="19">
        <v>120144</v>
      </c>
      <c r="C50" s="20" t="s">
        <v>54</v>
      </c>
      <c r="D50" s="21">
        <v>537.46</v>
      </c>
      <c r="E50" s="21">
        <f>D50/(1+$E$12/100)</f>
        <v>537.46</v>
      </c>
      <c r="F50" s="38" t="s">
        <v>16</v>
      </c>
      <c r="G50" s="16"/>
      <c r="H50" s="22">
        <f>ROUND(E50*G50,2)</f>
        <v>0</v>
      </c>
    </row>
    <row r="51" spans="1:8" s="1" customFormat="1" ht="104.1" customHeight="1" outlineLevel="1" x14ac:dyDescent="0.2">
      <c r="A51" s="18"/>
      <c r="B51" s="19">
        <v>120145</v>
      </c>
      <c r="C51" s="20" t="s">
        <v>55</v>
      </c>
      <c r="D51" s="21">
        <v>537.46</v>
      </c>
      <c r="E51" s="21">
        <f>D51/(1+$E$12/100)</f>
        <v>537.46</v>
      </c>
      <c r="F51" s="38" t="s">
        <v>16</v>
      </c>
      <c r="G51" s="16"/>
      <c r="H51" s="22">
        <f>ROUND(E51*G51,2)</f>
        <v>0</v>
      </c>
    </row>
    <row r="52" spans="1:8" s="1" customFormat="1" ht="104.1" customHeight="1" outlineLevel="1" x14ac:dyDescent="0.2">
      <c r="A52" s="18"/>
      <c r="B52" s="19">
        <v>120146</v>
      </c>
      <c r="C52" s="20" t="s">
        <v>56</v>
      </c>
      <c r="D52" s="21">
        <v>537.46</v>
      </c>
      <c r="E52" s="21">
        <f>D52/(1+$E$12/100)</f>
        <v>537.46</v>
      </c>
      <c r="F52" s="38" t="s">
        <v>16</v>
      </c>
      <c r="G52" s="16"/>
      <c r="H52" s="22">
        <f>ROUND(E52*G52,2)</f>
        <v>0</v>
      </c>
    </row>
    <row r="53" spans="1:8" s="1" customFormat="1" ht="104.1" customHeight="1" outlineLevel="1" x14ac:dyDescent="0.2">
      <c r="A53" s="18"/>
      <c r="B53" s="19">
        <v>120148</v>
      </c>
      <c r="C53" s="20" t="s">
        <v>57</v>
      </c>
      <c r="D53" s="21">
        <v>425.76</v>
      </c>
      <c r="E53" s="21">
        <f>D53/(1+$E$12/100)</f>
        <v>425.76</v>
      </c>
      <c r="F53" s="38" t="s">
        <v>16</v>
      </c>
      <c r="G53" s="16"/>
      <c r="H53" s="22">
        <f>ROUND(E53*G53,2)</f>
        <v>0</v>
      </c>
    </row>
    <row r="54" spans="1:8" s="1" customFormat="1" ht="104.1" customHeight="1" outlineLevel="1" x14ac:dyDescent="0.2">
      <c r="A54" s="18"/>
      <c r="B54" s="19">
        <v>120150</v>
      </c>
      <c r="C54" s="20" t="s">
        <v>58</v>
      </c>
      <c r="D54" s="21">
        <v>425.76</v>
      </c>
      <c r="E54" s="21">
        <f>D54/(1+$E$12/100)</f>
        <v>425.76</v>
      </c>
      <c r="F54" s="38" t="s">
        <v>16</v>
      </c>
      <c r="G54" s="16"/>
      <c r="H54" s="22">
        <f>ROUND(E54*G54,2)</f>
        <v>0</v>
      </c>
    </row>
    <row r="55" spans="1:8" s="1" customFormat="1" ht="104.1" customHeight="1" outlineLevel="1" x14ac:dyDescent="0.2">
      <c r="A55" s="18"/>
      <c r="B55" s="19">
        <v>120151</v>
      </c>
      <c r="C55" s="20" t="s">
        <v>59</v>
      </c>
      <c r="D55" s="21">
        <v>425.76</v>
      </c>
      <c r="E55" s="21">
        <f>D55/(1+$E$12/100)</f>
        <v>425.76</v>
      </c>
      <c r="F55" s="38" t="s">
        <v>16</v>
      </c>
      <c r="G55" s="16"/>
      <c r="H55" s="22">
        <f>ROUND(E55*G55,2)</f>
        <v>0</v>
      </c>
    </row>
    <row r="56" spans="1:8" s="1" customFormat="1" ht="104.1" customHeight="1" outlineLevel="1" x14ac:dyDescent="0.2">
      <c r="A56" s="18"/>
      <c r="B56" s="19">
        <v>120153</v>
      </c>
      <c r="C56" s="20" t="s">
        <v>60</v>
      </c>
      <c r="D56" s="21">
        <v>425.76</v>
      </c>
      <c r="E56" s="21">
        <f>D56/(1+$E$12/100)</f>
        <v>425.76</v>
      </c>
      <c r="F56" s="38" t="s">
        <v>16</v>
      </c>
      <c r="G56" s="16"/>
      <c r="H56" s="22">
        <f>ROUND(E56*G56,2)</f>
        <v>0</v>
      </c>
    </row>
    <row r="57" spans="1:8" s="1" customFormat="1" ht="104.1" customHeight="1" outlineLevel="1" x14ac:dyDescent="0.2">
      <c r="A57" s="18"/>
      <c r="B57" s="19">
        <v>120154</v>
      </c>
      <c r="C57" s="20" t="s">
        <v>61</v>
      </c>
      <c r="D57" s="21">
        <v>425.76</v>
      </c>
      <c r="E57" s="21">
        <f>D57/(1+$E$12/100)</f>
        <v>425.76</v>
      </c>
      <c r="F57" s="38" t="s">
        <v>16</v>
      </c>
      <c r="G57" s="16"/>
      <c r="H57" s="22">
        <f>ROUND(E57*G57,2)</f>
        <v>0</v>
      </c>
    </row>
    <row r="58" spans="1:8" s="1" customFormat="1" ht="104.1" customHeight="1" outlineLevel="1" x14ac:dyDescent="0.2">
      <c r="A58" s="12"/>
      <c r="B58" s="13">
        <v>115946</v>
      </c>
      <c r="C58" s="14" t="s">
        <v>62</v>
      </c>
      <c r="D58" s="15">
        <v>492.33</v>
      </c>
      <c r="E58" s="15">
        <f>D58/(1+$E$12/100)</f>
        <v>492.33</v>
      </c>
      <c r="F58" s="38" t="s">
        <v>16</v>
      </c>
      <c r="G58" s="16"/>
      <c r="H58" s="17">
        <f>ROUND(E58*G58,2)</f>
        <v>0</v>
      </c>
    </row>
    <row r="59" spans="1:8" s="1" customFormat="1" ht="104.1" customHeight="1" outlineLevel="1" x14ac:dyDescent="0.2">
      <c r="A59" s="12"/>
      <c r="B59" s="13">
        <v>115947</v>
      </c>
      <c r="C59" s="14" t="s">
        <v>63</v>
      </c>
      <c r="D59" s="15">
        <v>757.9</v>
      </c>
      <c r="E59" s="15">
        <f>D59/(1+$E$12/100)</f>
        <v>757.9</v>
      </c>
      <c r="F59" s="38" t="s">
        <v>16</v>
      </c>
      <c r="G59" s="16"/>
      <c r="H59" s="17">
        <f>ROUND(E59*G59,2)</f>
        <v>0</v>
      </c>
    </row>
    <row r="60" spans="1:8" s="1" customFormat="1" ht="104.1" customHeight="1" outlineLevel="1" x14ac:dyDescent="0.2">
      <c r="A60" s="12"/>
      <c r="B60" s="13">
        <v>115950</v>
      </c>
      <c r="C60" s="14" t="s">
        <v>64</v>
      </c>
      <c r="D60" s="15">
        <v>493.31</v>
      </c>
      <c r="E60" s="15">
        <f>D60/(1+$E$12/100)</f>
        <v>493.31</v>
      </c>
      <c r="F60" s="38" t="s">
        <v>16</v>
      </c>
      <c r="G60" s="16"/>
      <c r="H60" s="17">
        <f>ROUND(E60*G60,2)</f>
        <v>0</v>
      </c>
    </row>
    <row r="61" spans="1:8" s="1" customFormat="1" ht="104.1" customHeight="1" outlineLevel="1" x14ac:dyDescent="0.2">
      <c r="A61" s="12"/>
      <c r="B61" s="13">
        <v>115951</v>
      </c>
      <c r="C61" s="14" t="s">
        <v>65</v>
      </c>
      <c r="D61" s="15">
        <v>755.95</v>
      </c>
      <c r="E61" s="15">
        <f>D61/(1+$E$12/100)</f>
        <v>755.95</v>
      </c>
      <c r="F61" s="38" t="s">
        <v>16</v>
      </c>
      <c r="G61" s="16"/>
      <c r="H61" s="17">
        <f>ROUND(E61*G61,2)</f>
        <v>0</v>
      </c>
    </row>
    <row r="62" spans="1:8" s="1" customFormat="1" ht="104.1" customHeight="1" outlineLevel="1" x14ac:dyDescent="0.2">
      <c r="A62" s="12"/>
      <c r="B62" s="13">
        <v>115952</v>
      </c>
      <c r="C62" s="14" t="s">
        <v>66</v>
      </c>
      <c r="D62" s="15">
        <v>1181.0899999999999</v>
      </c>
      <c r="E62" s="15">
        <f>D62/(1+$E$12/100)</f>
        <v>1181.0899999999999</v>
      </c>
      <c r="F62" s="38" t="s">
        <v>16</v>
      </c>
      <c r="G62" s="16"/>
      <c r="H62" s="17">
        <f>ROUND(E62*G62,2)</f>
        <v>0</v>
      </c>
    </row>
    <row r="63" spans="1:8" s="1" customFormat="1" ht="104.1" customHeight="1" outlineLevel="1" x14ac:dyDescent="0.2">
      <c r="A63" s="12"/>
      <c r="B63" s="13">
        <v>2678</v>
      </c>
      <c r="C63" s="14" t="s">
        <v>67</v>
      </c>
      <c r="D63" s="15">
        <v>343.92</v>
      </c>
      <c r="E63" s="15">
        <f>D63/(1+$E$12/100)</f>
        <v>343.92</v>
      </c>
      <c r="F63" s="38" t="s">
        <v>16</v>
      </c>
      <c r="G63" s="16"/>
      <c r="H63" s="17">
        <f>ROUND(E63*G63,2)</f>
        <v>0</v>
      </c>
    </row>
    <row r="64" spans="1:8" s="1" customFormat="1" ht="104.1" customHeight="1" outlineLevel="1" x14ac:dyDescent="0.2">
      <c r="A64" s="12"/>
      <c r="B64" s="13">
        <v>2924</v>
      </c>
      <c r="C64" s="14" t="s">
        <v>68</v>
      </c>
      <c r="D64" s="15">
        <v>555.63</v>
      </c>
      <c r="E64" s="15">
        <f>D64/(1+$E$12/100)</f>
        <v>555.63</v>
      </c>
      <c r="F64" s="38" t="s">
        <v>16</v>
      </c>
      <c r="G64" s="16"/>
      <c r="H64" s="17">
        <f>ROUND(E64*G64,2)</f>
        <v>0</v>
      </c>
    </row>
    <row r="65" spans="1:8" s="1" customFormat="1" ht="104.1" customHeight="1" outlineLevel="1" x14ac:dyDescent="0.2">
      <c r="A65" s="12"/>
      <c r="B65" s="13">
        <v>2929</v>
      </c>
      <c r="C65" s="14" t="s">
        <v>69</v>
      </c>
      <c r="D65" s="15">
        <v>555.63</v>
      </c>
      <c r="E65" s="15">
        <f>D65/(1+$E$12/100)</f>
        <v>555.63</v>
      </c>
      <c r="F65" s="38" t="s">
        <v>16</v>
      </c>
      <c r="G65" s="16"/>
      <c r="H65" s="17">
        <f>ROUND(E65*G65,2)</f>
        <v>0</v>
      </c>
    </row>
    <row r="66" spans="1:8" s="1" customFormat="1" ht="104.1" customHeight="1" outlineLevel="1" x14ac:dyDescent="0.2">
      <c r="A66" s="12"/>
      <c r="B66" s="13">
        <v>2680</v>
      </c>
      <c r="C66" s="14" t="s">
        <v>70</v>
      </c>
      <c r="D66" s="15">
        <v>255.06</v>
      </c>
      <c r="E66" s="15">
        <f>D66/(1+$E$12/100)</f>
        <v>255.06</v>
      </c>
      <c r="F66" s="38" t="s">
        <v>16</v>
      </c>
      <c r="G66" s="16"/>
      <c r="H66" s="17">
        <f>ROUND(E66*G66,2)</f>
        <v>0</v>
      </c>
    </row>
    <row r="67" spans="1:8" s="1" customFormat="1" ht="104.1" customHeight="1" outlineLevel="1" x14ac:dyDescent="0.2">
      <c r="A67" s="12"/>
      <c r="B67" s="13">
        <v>2681</v>
      </c>
      <c r="C67" s="14" t="s">
        <v>71</v>
      </c>
      <c r="D67" s="15">
        <v>254.02</v>
      </c>
      <c r="E67" s="15">
        <f>D67/(1+$E$12/100)</f>
        <v>254.02</v>
      </c>
      <c r="F67" s="38" t="s">
        <v>16</v>
      </c>
      <c r="G67" s="16"/>
      <c r="H67" s="17">
        <f>ROUND(E67*G67,2)</f>
        <v>0</v>
      </c>
    </row>
    <row r="68" spans="1:8" s="1" customFormat="1" ht="104.1" customHeight="1" outlineLevel="1" x14ac:dyDescent="0.2">
      <c r="A68" s="12"/>
      <c r="B68" s="13">
        <v>2682</v>
      </c>
      <c r="C68" s="14" t="s">
        <v>72</v>
      </c>
      <c r="D68" s="15">
        <v>315.27999999999997</v>
      </c>
      <c r="E68" s="15">
        <f>D68/(1+$E$12/100)</f>
        <v>315.27999999999997</v>
      </c>
      <c r="F68" s="38" t="s">
        <v>16</v>
      </c>
      <c r="G68" s="16"/>
      <c r="H68" s="17">
        <f>ROUND(E68*G68,2)</f>
        <v>0</v>
      </c>
    </row>
    <row r="69" spans="1:8" s="1" customFormat="1" ht="104.1" customHeight="1" outlineLevel="1" x14ac:dyDescent="0.2">
      <c r="A69" s="12"/>
      <c r="B69" s="13">
        <v>4395</v>
      </c>
      <c r="C69" s="14" t="s">
        <v>73</v>
      </c>
      <c r="D69" s="15">
        <v>264.38</v>
      </c>
      <c r="E69" s="15">
        <f>D69/(1+$E$12/100)</f>
        <v>264.38</v>
      </c>
      <c r="F69" s="38" t="s">
        <v>16</v>
      </c>
      <c r="G69" s="16"/>
      <c r="H69" s="17">
        <f>ROUND(E69*G69,2)</f>
        <v>0</v>
      </c>
    </row>
    <row r="70" spans="1:8" s="1" customFormat="1" ht="104.1" customHeight="1" outlineLevel="1" x14ac:dyDescent="0.2">
      <c r="A70" s="12"/>
      <c r="B70" s="13">
        <v>108169</v>
      </c>
      <c r="C70" s="14" t="s">
        <v>74</v>
      </c>
      <c r="D70" s="15">
        <v>466.11</v>
      </c>
      <c r="E70" s="15">
        <f>D70/(1+$E$12/100)</f>
        <v>466.11</v>
      </c>
      <c r="F70" s="38" t="s">
        <v>16</v>
      </c>
      <c r="G70" s="16"/>
      <c r="H70" s="17">
        <f>ROUND(E70*G70,2)</f>
        <v>0</v>
      </c>
    </row>
    <row r="71" spans="1:8" s="1" customFormat="1" ht="104.1" customHeight="1" outlineLevel="1" x14ac:dyDescent="0.2">
      <c r="A71" s="12"/>
      <c r="B71" s="13">
        <v>108170</v>
      </c>
      <c r="C71" s="14" t="s">
        <v>75</v>
      </c>
      <c r="D71" s="15">
        <v>463.62</v>
      </c>
      <c r="E71" s="15">
        <f>D71/(1+$E$12/100)</f>
        <v>463.62</v>
      </c>
      <c r="F71" s="38" t="s">
        <v>16</v>
      </c>
      <c r="G71" s="16"/>
      <c r="H71" s="17">
        <f>ROUND(E71*G71,2)</f>
        <v>0</v>
      </c>
    </row>
    <row r="72" spans="1:8" s="1" customFormat="1" ht="104.1" customHeight="1" outlineLevel="1" x14ac:dyDescent="0.2">
      <c r="A72" s="12"/>
      <c r="B72" s="13">
        <v>108171</v>
      </c>
      <c r="C72" s="14" t="s">
        <v>76</v>
      </c>
      <c r="D72" s="15">
        <v>463.62</v>
      </c>
      <c r="E72" s="15">
        <f>D72/(1+$E$12/100)</f>
        <v>463.62</v>
      </c>
      <c r="F72" s="38" t="s">
        <v>16</v>
      </c>
      <c r="G72" s="16"/>
      <c r="H72" s="17">
        <f>ROUND(E72*G72,2)</f>
        <v>0</v>
      </c>
    </row>
    <row r="73" spans="1:8" s="1" customFormat="1" ht="104.1" customHeight="1" outlineLevel="1" x14ac:dyDescent="0.2">
      <c r="A73" s="12"/>
      <c r="B73" s="13">
        <v>108172</v>
      </c>
      <c r="C73" s="14" t="s">
        <v>77</v>
      </c>
      <c r="D73" s="15">
        <v>478.62</v>
      </c>
      <c r="E73" s="15">
        <f>D73/(1+$E$12/100)</f>
        <v>478.62</v>
      </c>
      <c r="F73" s="38" t="s">
        <v>16</v>
      </c>
      <c r="G73" s="16"/>
      <c r="H73" s="17">
        <f>ROUND(E73*G73,2)</f>
        <v>0</v>
      </c>
    </row>
    <row r="74" spans="1:8" s="1" customFormat="1" ht="104.1" customHeight="1" outlineLevel="1" x14ac:dyDescent="0.2">
      <c r="A74" s="12"/>
      <c r="B74" s="13">
        <v>108173</v>
      </c>
      <c r="C74" s="14" t="s">
        <v>78</v>
      </c>
      <c r="D74" s="15">
        <v>476.13</v>
      </c>
      <c r="E74" s="15">
        <f>D74/(1+$E$12/100)</f>
        <v>476.13</v>
      </c>
      <c r="F74" s="38" t="s">
        <v>16</v>
      </c>
      <c r="G74" s="16"/>
      <c r="H74" s="17">
        <f>ROUND(E74*G74,2)</f>
        <v>0</v>
      </c>
    </row>
    <row r="75" spans="1:8" s="1" customFormat="1" ht="104.1" customHeight="1" outlineLevel="1" x14ac:dyDescent="0.2">
      <c r="A75" s="12"/>
      <c r="B75" s="13">
        <v>108174</v>
      </c>
      <c r="C75" s="14" t="s">
        <v>79</v>
      </c>
      <c r="D75" s="15">
        <v>1031.8699999999999</v>
      </c>
      <c r="E75" s="15">
        <f>D75/(1+$E$12/100)</f>
        <v>1031.8699999999999</v>
      </c>
      <c r="F75" s="38" t="s">
        <v>16</v>
      </c>
      <c r="G75" s="16"/>
      <c r="H75" s="17">
        <f>ROUND(E75*G75,2)</f>
        <v>0</v>
      </c>
    </row>
    <row r="76" spans="1:8" s="1" customFormat="1" ht="104.1" customHeight="1" outlineLevel="1" x14ac:dyDescent="0.2">
      <c r="A76" s="12"/>
      <c r="B76" s="13">
        <v>108175</v>
      </c>
      <c r="C76" s="14" t="s">
        <v>80</v>
      </c>
      <c r="D76" s="15">
        <v>1031.8699999999999</v>
      </c>
      <c r="E76" s="15">
        <f>D76/(1+$E$12/100)</f>
        <v>1031.8699999999999</v>
      </c>
      <c r="F76" s="38" t="s">
        <v>16</v>
      </c>
      <c r="G76" s="16"/>
      <c r="H76" s="17">
        <f>ROUND(E76*G76,2)</f>
        <v>0</v>
      </c>
    </row>
    <row r="77" spans="1:8" s="1" customFormat="1" ht="104.1" customHeight="1" outlineLevel="1" x14ac:dyDescent="0.2">
      <c r="A77" s="12"/>
      <c r="B77" s="13">
        <v>108176</v>
      </c>
      <c r="C77" s="14" t="s">
        <v>81</v>
      </c>
      <c r="D77" s="15">
        <v>1031.8699999999999</v>
      </c>
      <c r="E77" s="15">
        <f>D77/(1+$E$12/100)</f>
        <v>1031.8699999999999</v>
      </c>
      <c r="F77" s="38" t="s">
        <v>16</v>
      </c>
      <c r="G77" s="16"/>
      <c r="H77" s="17">
        <f>ROUND(E77*G77,2)</f>
        <v>0</v>
      </c>
    </row>
    <row r="78" spans="1:8" s="1" customFormat="1" ht="104.1" customHeight="1" outlineLevel="1" x14ac:dyDescent="0.2">
      <c r="A78" s="12"/>
      <c r="B78" s="13">
        <v>108177</v>
      </c>
      <c r="C78" s="14" t="s">
        <v>82</v>
      </c>
      <c r="D78" s="15">
        <v>911.07</v>
      </c>
      <c r="E78" s="15">
        <f>D78/(1+$E$12/100)</f>
        <v>911.07</v>
      </c>
      <c r="F78" s="38" t="s">
        <v>16</v>
      </c>
      <c r="G78" s="16"/>
      <c r="H78" s="17">
        <f>ROUND(E78*G78,2)</f>
        <v>0</v>
      </c>
    </row>
    <row r="79" spans="1:8" s="1" customFormat="1" ht="104.1" customHeight="1" outlineLevel="1" x14ac:dyDescent="0.2">
      <c r="A79" s="12"/>
      <c r="B79" s="13">
        <v>108178</v>
      </c>
      <c r="C79" s="14" t="s">
        <v>83</v>
      </c>
      <c r="D79" s="15">
        <v>911.07</v>
      </c>
      <c r="E79" s="15">
        <f>D79/(1+$E$12/100)</f>
        <v>911.07</v>
      </c>
      <c r="F79" s="38" t="s">
        <v>16</v>
      </c>
      <c r="G79" s="16"/>
      <c r="H79" s="17">
        <f>ROUND(E79*G79,2)</f>
        <v>0</v>
      </c>
    </row>
    <row r="80" spans="1:8" s="1" customFormat="1" ht="104.1" customHeight="1" outlineLevel="1" x14ac:dyDescent="0.2">
      <c r="A80" s="12"/>
      <c r="B80" s="13">
        <v>108180</v>
      </c>
      <c r="C80" s="14" t="s">
        <v>84</v>
      </c>
      <c r="D80" s="15">
        <v>926.03</v>
      </c>
      <c r="E80" s="15">
        <f>D80/(1+$E$12/100)</f>
        <v>926.03</v>
      </c>
      <c r="F80" s="38" t="s">
        <v>16</v>
      </c>
      <c r="G80" s="16"/>
      <c r="H80" s="17">
        <f>ROUND(E80*G80,2)</f>
        <v>0</v>
      </c>
    </row>
    <row r="81" spans="1:8" s="1" customFormat="1" ht="104.1" customHeight="1" outlineLevel="1" x14ac:dyDescent="0.2">
      <c r="A81" s="12"/>
      <c r="B81" s="13">
        <v>108181</v>
      </c>
      <c r="C81" s="14" t="s">
        <v>85</v>
      </c>
      <c r="D81" s="15">
        <v>926.85</v>
      </c>
      <c r="E81" s="15">
        <f>D81/(1+$E$12/100)</f>
        <v>926.85</v>
      </c>
      <c r="F81" s="38" t="s">
        <v>16</v>
      </c>
      <c r="G81" s="16"/>
      <c r="H81" s="17">
        <f>ROUND(E81*G81,2)</f>
        <v>0</v>
      </c>
    </row>
    <row r="82" spans="1:8" s="1" customFormat="1" ht="104.1" customHeight="1" outlineLevel="1" x14ac:dyDescent="0.2">
      <c r="A82" s="12"/>
      <c r="B82" s="13">
        <v>108182</v>
      </c>
      <c r="C82" s="14" t="s">
        <v>86</v>
      </c>
      <c r="D82" s="15">
        <v>926.85</v>
      </c>
      <c r="E82" s="15">
        <f>D82/(1+$E$12/100)</f>
        <v>926.85</v>
      </c>
      <c r="F82" s="38" t="s">
        <v>16</v>
      </c>
      <c r="G82" s="16"/>
      <c r="H82" s="17">
        <f>ROUND(E82*G82,2)</f>
        <v>0</v>
      </c>
    </row>
    <row r="83" spans="1:8" s="1" customFormat="1" ht="104.1" customHeight="1" outlineLevel="1" x14ac:dyDescent="0.2">
      <c r="A83" s="12"/>
      <c r="B83" s="13">
        <v>108183</v>
      </c>
      <c r="C83" s="14" t="s">
        <v>87</v>
      </c>
      <c r="D83" s="15">
        <v>800.18</v>
      </c>
      <c r="E83" s="15">
        <f>D83/(1+$E$12/100)</f>
        <v>800.18</v>
      </c>
      <c r="F83" s="38" t="s">
        <v>16</v>
      </c>
      <c r="G83" s="16"/>
      <c r="H83" s="17">
        <f>ROUND(E83*G83,2)</f>
        <v>0</v>
      </c>
    </row>
    <row r="84" spans="1:8" s="1" customFormat="1" ht="104.1" customHeight="1" outlineLevel="1" x14ac:dyDescent="0.2">
      <c r="A84" s="12"/>
      <c r="B84" s="13">
        <v>108184</v>
      </c>
      <c r="C84" s="14" t="s">
        <v>88</v>
      </c>
      <c r="D84" s="15">
        <v>800.18</v>
      </c>
      <c r="E84" s="15">
        <f>D84/(1+$E$12/100)</f>
        <v>800.18</v>
      </c>
      <c r="F84" s="38" t="s">
        <v>16</v>
      </c>
      <c r="G84" s="16"/>
      <c r="H84" s="17">
        <f>ROUND(E84*G84,2)</f>
        <v>0</v>
      </c>
    </row>
    <row r="85" spans="1:8" s="1" customFormat="1" ht="104.1" customHeight="1" outlineLevel="1" x14ac:dyDescent="0.2">
      <c r="A85" s="12"/>
      <c r="B85" s="13">
        <v>108185</v>
      </c>
      <c r="C85" s="14" t="s">
        <v>89</v>
      </c>
      <c r="D85" s="15">
        <v>799.35</v>
      </c>
      <c r="E85" s="15">
        <f>D85/(1+$E$12/100)</f>
        <v>799.35</v>
      </c>
      <c r="F85" s="38" t="s">
        <v>16</v>
      </c>
      <c r="G85" s="16"/>
      <c r="H85" s="17">
        <f>ROUND(E85*G85,2)</f>
        <v>0</v>
      </c>
    </row>
    <row r="86" spans="1:8" s="1" customFormat="1" ht="104.1" customHeight="1" outlineLevel="1" x14ac:dyDescent="0.2">
      <c r="A86" s="12"/>
      <c r="B86" s="13">
        <v>108836</v>
      </c>
      <c r="C86" s="14" t="s">
        <v>90</v>
      </c>
      <c r="D86" s="15">
        <v>1454.22</v>
      </c>
      <c r="E86" s="15">
        <f>D86/(1+$E$12/100)</f>
        <v>1454.22</v>
      </c>
      <c r="F86" s="38" t="s">
        <v>16</v>
      </c>
      <c r="G86" s="16"/>
      <c r="H86" s="17">
        <f>ROUND(E86*G86,2)</f>
        <v>0</v>
      </c>
    </row>
    <row r="87" spans="1:8" s="1" customFormat="1" ht="104.1" customHeight="1" outlineLevel="1" x14ac:dyDescent="0.2">
      <c r="A87" s="12"/>
      <c r="B87" s="13">
        <v>108837</v>
      </c>
      <c r="C87" s="14" t="s">
        <v>90</v>
      </c>
      <c r="D87" s="15">
        <v>1454.22</v>
      </c>
      <c r="E87" s="15">
        <f>D87/(1+$E$12/100)</f>
        <v>1454.22</v>
      </c>
      <c r="F87" s="38" t="s">
        <v>16</v>
      </c>
      <c r="G87" s="16"/>
      <c r="H87" s="17">
        <f>ROUND(E87*G87,2)</f>
        <v>0</v>
      </c>
    </row>
    <row r="88" spans="1:8" s="1" customFormat="1" ht="104.1" customHeight="1" outlineLevel="1" x14ac:dyDescent="0.2">
      <c r="A88" s="12"/>
      <c r="B88" s="13">
        <v>108838</v>
      </c>
      <c r="C88" s="14" t="s">
        <v>91</v>
      </c>
      <c r="D88" s="15">
        <v>851.19</v>
      </c>
      <c r="E88" s="15">
        <f>D88/(1+$E$12/100)</f>
        <v>851.19</v>
      </c>
      <c r="F88" s="38" t="s">
        <v>16</v>
      </c>
      <c r="G88" s="16"/>
      <c r="H88" s="17">
        <f>ROUND(E88*G88,2)</f>
        <v>0</v>
      </c>
    </row>
    <row r="89" spans="1:8" s="1" customFormat="1" ht="104.1" customHeight="1" outlineLevel="1" x14ac:dyDescent="0.2">
      <c r="A89" s="12"/>
      <c r="B89" s="13">
        <v>108839</v>
      </c>
      <c r="C89" s="14" t="s">
        <v>92</v>
      </c>
      <c r="D89" s="15">
        <v>1205.6300000000001</v>
      </c>
      <c r="E89" s="15">
        <f>D89/(1+$E$12/100)</f>
        <v>1205.6300000000001</v>
      </c>
      <c r="F89" s="38" t="s">
        <v>16</v>
      </c>
      <c r="G89" s="16"/>
      <c r="H89" s="17">
        <f>ROUND(E89*G89,2)</f>
        <v>0</v>
      </c>
    </row>
    <row r="90" spans="1:8" s="1" customFormat="1" ht="104.1" customHeight="1" outlineLevel="1" x14ac:dyDescent="0.2">
      <c r="A90" s="12"/>
      <c r="B90" s="13">
        <v>108840</v>
      </c>
      <c r="C90" s="14" t="s">
        <v>93</v>
      </c>
      <c r="D90" s="15">
        <v>1041.23</v>
      </c>
      <c r="E90" s="15">
        <f>D90/(1+$E$12/100)</f>
        <v>1041.23</v>
      </c>
      <c r="F90" s="38" t="s">
        <v>16</v>
      </c>
      <c r="G90" s="16"/>
      <c r="H90" s="17">
        <f>ROUND(E90*G90,2)</f>
        <v>0</v>
      </c>
    </row>
    <row r="91" spans="1:8" s="1" customFormat="1" ht="104.1" customHeight="1" outlineLevel="1" x14ac:dyDescent="0.2">
      <c r="A91" s="12"/>
      <c r="B91" s="13">
        <v>108841</v>
      </c>
      <c r="C91" s="14" t="s">
        <v>94</v>
      </c>
      <c r="D91" s="15">
        <v>1057.97</v>
      </c>
      <c r="E91" s="15">
        <f>D91/(1+$E$12/100)</f>
        <v>1057.97</v>
      </c>
      <c r="F91" s="38" t="s">
        <v>16</v>
      </c>
      <c r="G91" s="16"/>
      <c r="H91" s="17">
        <f>ROUND(E91*G91,2)</f>
        <v>0</v>
      </c>
    </row>
    <row r="92" spans="1:8" s="1" customFormat="1" ht="104.1" customHeight="1" outlineLevel="1" x14ac:dyDescent="0.2">
      <c r="A92" s="12"/>
      <c r="B92" s="13">
        <v>108842</v>
      </c>
      <c r="C92" s="14" t="s">
        <v>95</v>
      </c>
      <c r="D92" s="15">
        <v>869.58</v>
      </c>
      <c r="E92" s="15">
        <f>D92/(1+$E$12/100)</f>
        <v>869.58</v>
      </c>
      <c r="F92" s="38" t="s">
        <v>16</v>
      </c>
      <c r="G92" s="16"/>
      <c r="H92" s="17">
        <f>ROUND(E92*G92,2)</f>
        <v>0</v>
      </c>
    </row>
    <row r="93" spans="1:8" s="1" customFormat="1" ht="104.1" customHeight="1" outlineLevel="1" x14ac:dyDescent="0.2">
      <c r="A93" s="12"/>
      <c r="B93" s="13">
        <v>108843</v>
      </c>
      <c r="C93" s="14" t="s">
        <v>96</v>
      </c>
      <c r="D93" s="15">
        <v>1960.59</v>
      </c>
      <c r="E93" s="15">
        <f>D93/(1+$E$12/100)</f>
        <v>1960.59</v>
      </c>
      <c r="F93" s="38" t="s">
        <v>16</v>
      </c>
      <c r="G93" s="16"/>
      <c r="H93" s="17">
        <f>ROUND(E93*G93,2)</f>
        <v>0</v>
      </c>
    </row>
    <row r="94" spans="1:8" s="1" customFormat="1" ht="104.1" customHeight="1" outlineLevel="1" x14ac:dyDescent="0.2">
      <c r="A94" s="12"/>
      <c r="B94" s="13">
        <v>108844</v>
      </c>
      <c r="C94" s="14" t="s">
        <v>97</v>
      </c>
      <c r="D94" s="15">
        <v>15270.53</v>
      </c>
      <c r="E94" s="15">
        <f>D94/(1+$E$12/100)</f>
        <v>15270.53</v>
      </c>
      <c r="F94" s="38" t="s">
        <v>16</v>
      </c>
      <c r="G94" s="16"/>
      <c r="H94" s="17">
        <f>ROUND(E94*G94,2)</f>
        <v>0</v>
      </c>
    </row>
    <row r="95" spans="1:8" s="1" customFormat="1" ht="104.1" customHeight="1" outlineLevel="1" x14ac:dyDescent="0.2">
      <c r="A95" s="12"/>
      <c r="B95" s="13">
        <v>108847</v>
      </c>
      <c r="C95" s="14" t="s">
        <v>98</v>
      </c>
      <c r="D95" s="15">
        <v>221.27</v>
      </c>
      <c r="E95" s="15">
        <f>D95/(1+$E$12/100)</f>
        <v>221.27</v>
      </c>
      <c r="F95" s="38" t="s">
        <v>16</v>
      </c>
      <c r="G95" s="16"/>
      <c r="H95" s="17">
        <f>ROUND(E95*G95,2)</f>
        <v>0</v>
      </c>
    </row>
    <row r="96" spans="1:8" s="1" customFormat="1" ht="104.1" customHeight="1" outlineLevel="1" x14ac:dyDescent="0.2">
      <c r="A96" s="12"/>
      <c r="B96" s="13">
        <v>108848</v>
      </c>
      <c r="C96" s="14" t="s">
        <v>99</v>
      </c>
      <c r="D96" s="15">
        <v>358.64</v>
      </c>
      <c r="E96" s="15">
        <f>D96/(1+$E$12/100)</f>
        <v>358.64</v>
      </c>
      <c r="F96" s="38" t="s">
        <v>16</v>
      </c>
      <c r="G96" s="16"/>
      <c r="H96" s="17">
        <f>ROUND(E96*G96,2)</f>
        <v>0</v>
      </c>
    </row>
    <row r="97" spans="1:8" s="1" customFormat="1" ht="104.1" customHeight="1" outlineLevel="1" x14ac:dyDescent="0.2">
      <c r="A97" s="12"/>
      <c r="B97" s="13">
        <v>108849</v>
      </c>
      <c r="C97" s="14" t="s">
        <v>100</v>
      </c>
      <c r="D97" s="15">
        <v>490.61</v>
      </c>
      <c r="E97" s="15">
        <f>D97/(1+$E$12/100)</f>
        <v>490.61</v>
      </c>
      <c r="F97" s="38" t="s">
        <v>16</v>
      </c>
      <c r="G97" s="16"/>
      <c r="H97" s="17">
        <f>ROUND(E97*G97,2)</f>
        <v>0</v>
      </c>
    </row>
    <row r="98" spans="1:8" s="1" customFormat="1" ht="104.1" customHeight="1" outlineLevel="1" x14ac:dyDescent="0.2">
      <c r="A98" s="12"/>
      <c r="B98" s="13">
        <v>108850</v>
      </c>
      <c r="C98" s="14" t="s">
        <v>101</v>
      </c>
      <c r="D98" s="15">
        <v>811.79</v>
      </c>
      <c r="E98" s="15">
        <f>D98/(1+$E$12/100)</f>
        <v>811.79</v>
      </c>
      <c r="F98" s="38" t="s">
        <v>16</v>
      </c>
      <c r="G98" s="16"/>
      <c r="H98" s="17">
        <f>ROUND(E98*G98,2)</f>
        <v>0</v>
      </c>
    </row>
    <row r="99" spans="1:8" s="1" customFormat="1" ht="104.1" customHeight="1" outlineLevel="1" x14ac:dyDescent="0.2">
      <c r="A99" s="12"/>
      <c r="B99" s="13">
        <v>108851</v>
      </c>
      <c r="C99" s="14" t="s">
        <v>102</v>
      </c>
      <c r="D99" s="15">
        <v>1568.81</v>
      </c>
      <c r="E99" s="15">
        <f>D99/(1+$E$12/100)</f>
        <v>1568.81</v>
      </c>
      <c r="F99" s="38" t="s">
        <v>16</v>
      </c>
      <c r="G99" s="16"/>
      <c r="H99" s="17">
        <f>ROUND(E99*G99,2)</f>
        <v>0</v>
      </c>
    </row>
    <row r="100" spans="1:8" s="1" customFormat="1" ht="104.1" customHeight="1" outlineLevel="1" x14ac:dyDescent="0.2">
      <c r="A100" s="12"/>
      <c r="B100" s="13">
        <v>108858</v>
      </c>
      <c r="C100" s="14" t="s">
        <v>103</v>
      </c>
      <c r="D100" s="15">
        <v>588</v>
      </c>
      <c r="E100" s="15">
        <f>D100/(1+$E$12/100)</f>
        <v>588</v>
      </c>
      <c r="F100" s="38" t="s">
        <v>16</v>
      </c>
      <c r="G100" s="16"/>
      <c r="H100" s="17">
        <f>ROUND(E100*G100,2)</f>
        <v>0</v>
      </c>
    </row>
    <row r="101" spans="1:8" s="1" customFormat="1" ht="104.1" customHeight="1" outlineLevel="1" x14ac:dyDescent="0.2">
      <c r="A101" s="12"/>
      <c r="B101" s="13">
        <v>108859</v>
      </c>
      <c r="C101" s="14" t="s">
        <v>104</v>
      </c>
      <c r="D101" s="15">
        <v>613.41</v>
      </c>
      <c r="E101" s="15">
        <f>D101/(1+$E$12/100)</f>
        <v>613.41</v>
      </c>
      <c r="F101" s="38" t="s">
        <v>16</v>
      </c>
      <c r="G101" s="16"/>
      <c r="H101" s="17">
        <f>ROUND(E101*G101,2)</f>
        <v>0</v>
      </c>
    </row>
    <row r="102" spans="1:8" s="1" customFormat="1" ht="104.1" customHeight="1" outlineLevel="1" x14ac:dyDescent="0.2">
      <c r="A102" s="12"/>
      <c r="B102" s="13">
        <v>108860</v>
      </c>
      <c r="C102" s="14" t="s">
        <v>105</v>
      </c>
      <c r="D102" s="15">
        <v>595.14</v>
      </c>
      <c r="E102" s="15">
        <f>D102/(1+$E$12/100)</f>
        <v>595.14</v>
      </c>
      <c r="F102" s="38" t="s">
        <v>16</v>
      </c>
      <c r="G102" s="16"/>
      <c r="H102" s="17">
        <f>ROUND(E102*G102,2)</f>
        <v>0</v>
      </c>
    </row>
    <row r="103" spans="1:8" s="1" customFormat="1" ht="104.1" customHeight="1" outlineLevel="1" x14ac:dyDescent="0.2">
      <c r="A103" s="12"/>
      <c r="B103" s="13">
        <v>108861</v>
      </c>
      <c r="C103" s="14" t="s">
        <v>106</v>
      </c>
      <c r="D103" s="15">
        <v>591.17999999999995</v>
      </c>
      <c r="E103" s="15">
        <f>D103/(1+$E$12/100)</f>
        <v>591.17999999999995</v>
      </c>
      <c r="F103" s="38" t="s">
        <v>16</v>
      </c>
      <c r="G103" s="16"/>
      <c r="H103" s="17">
        <f>ROUND(E103*G103,2)</f>
        <v>0</v>
      </c>
    </row>
    <row r="104" spans="1:8" s="1" customFormat="1" ht="104.1" customHeight="1" outlineLevel="1" x14ac:dyDescent="0.2">
      <c r="A104" s="12"/>
      <c r="B104" s="13">
        <v>108862</v>
      </c>
      <c r="C104" s="14" t="s">
        <v>107</v>
      </c>
      <c r="D104" s="15">
        <v>588.79999999999995</v>
      </c>
      <c r="E104" s="15">
        <f>D104/(1+$E$12/100)</f>
        <v>588.79999999999995</v>
      </c>
      <c r="F104" s="38" t="s">
        <v>16</v>
      </c>
      <c r="G104" s="16"/>
      <c r="H104" s="17">
        <f>ROUND(E104*G104,2)</f>
        <v>0</v>
      </c>
    </row>
    <row r="105" spans="1:8" s="1" customFormat="1" ht="104.1" customHeight="1" outlineLevel="1" x14ac:dyDescent="0.2">
      <c r="A105" s="12"/>
      <c r="B105" s="13">
        <v>108863</v>
      </c>
      <c r="C105" s="14" t="s">
        <v>108</v>
      </c>
      <c r="D105" s="15">
        <v>593.54999999999995</v>
      </c>
      <c r="E105" s="15">
        <f>D105/(1+$E$12/100)</f>
        <v>593.54999999999995</v>
      </c>
      <c r="F105" s="38" t="s">
        <v>16</v>
      </c>
      <c r="G105" s="16"/>
      <c r="H105" s="17">
        <f>ROUND(E105*G105,2)</f>
        <v>0</v>
      </c>
    </row>
    <row r="106" spans="1:8" s="1" customFormat="1" ht="104.1" customHeight="1" outlineLevel="1" x14ac:dyDescent="0.2">
      <c r="A106" s="12"/>
      <c r="B106" s="13">
        <v>108864</v>
      </c>
      <c r="C106" s="14" t="s">
        <v>109</v>
      </c>
      <c r="D106" s="15">
        <v>568.34</v>
      </c>
      <c r="E106" s="15">
        <f>D106/(1+$E$12/100)</f>
        <v>568.34</v>
      </c>
      <c r="F106" s="38" t="s">
        <v>16</v>
      </c>
      <c r="G106" s="16"/>
      <c r="H106" s="17">
        <f>ROUND(E106*G106,2)</f>
        <v>0</v>
      </c>
    </row>
    <row r="107" spans="1:8" s="1" customFormat="1" ht="104.1" customHeight="1" outlineLevel="1" x14ac:dyDescent="0.2">
      <c r="A107" s="12"/>
      <c r="B107" s="13">
        <v>108876</v>
      </c>
      <c r="C107" s="14" t="s">
        <v>110</v>
      </c>
      <c r="D107" s="15">
        <v>243.32</v>
      </c>
      <c r="E107" s="15">
        <f>D107/(1+$E$12/100)</f>
        <v>243.32</v>
      </c>
      <c r="F107" s="38" t="s">
        <v>16</v>
      </c>
      <c r="G107" s="16"/>
      <c r="H107" s="17">
        <f>ROUND(E107*G107,2)</f>
        <v>0</v>
      </c>
    </row>
    <row r="108" spans="1:8" s="1" customFormat="1" ht="104.1" customHeight="1" outlineLevel="1" x14ac:dyDescent="0.2">
      <c r="A108" s="12"/>
      <c r="B108" s="13">
        <v>108877</v>
      </c>
      <c r="C108" s="14" t="s">
        <v>111</v>
      </c>
      <c r="D108" s="15">
        <v>205.62</v>
      </c>
      <c r="E108" s="15">
        <f>D108/(1+$E$12/100)</f>
        <v>205.62</v>
      </c>
      <c r="F108" s="38" t="s">
        <v>16</v>
      </c>
      <c r="G108" s="16"/>
      <c r="H108" s="17">
        <f>ROUND(E108*G108,2)</f>
        <v>0</v>
      </c>
    </row>
    <row r="109" spans="1:8" s="1" customFormat="1" ht="104.1" customHeight="1" outlineLevel="1" x14ac:dyDescent="0.2">
      <c r="A109" s="12"/>
      <c r="B109" s="13">
        <v>108884</v>
      </c>
      <c r="C109" s="14" t="s">
        <v>112</v>
      </c>
      <c r="D109" s="15">
        <v>315</v>
      </c>
      <c r="E109" s="15">
        <f>D109/(1+$E$12/100)</f>
        <v>315</v>
      </c>
      <c r="F109" s="38" t="s">
        <v>16</v>
      </c>
      <c r="G109" s="16"/>
      <c r="H109" s="17">
        <f>ROUND(E109*G109,2)</f>
        <v>0</v>
      </c>
    </row>
    <row r="110" spans="1:8" s="1" customFormat="1" ht="104.1" customHeight="1" outlineLevel="1" x14ac:dyDescent="0.2">
      <c r="A110" s="12"/>
      <c r="B110" s="13">
        <v>115954</v>
      </c>
      <c r="C110" s="14" t="s">
        <v>113</v>
      </c>
      <c r="D110" s="15">
        <v>952.35</v>
      </c>
      <c r="E110" s="15">
        <f>D110/(1+$E$12/100)</f>
        <v>952.35</v>
      </c>
      <c r="F110" s="38" t="s">
        <v>16</v>
      </c>
      <c r="G110" s="16"/>
      <c r="H110" s="17">
        <f>ROUND(E110*G110,2)</f>
        <v>0</v>
      </c>
    </row>
    <row r="111" spans="1:8" s="1" customFormat="1" ht="104.1" customHeight="1" outlineLevel="1" x14ac:dyDescent="0.2">
      <c r="A111" s="12"/>
      <c r="B111" s="13">
        <v>115955</v>
      </c>
      <c r="C111" s="14" t="s">
        <v>114</v>
      </c>
      <c r="D111" s="15">
        <v>952.35</v>
      </c>
      <c r="E111" s="15">
        <f>D111/(1+$E$12/100)</f>
        <v>952.35</v>
      </c>
      <c r="F111" s="38" t="s">
        <v>16</v>
      </c>
      <c r="G111" s="16"/>
      <c r="H111" s="17">
        <f>ROUND(E111*G111,2)</f>
        <v>0</v>
      </c>
    </row>
    <row r="112" spans="1:8" s="1" customFormat="1" ht="104.1" customHeight="1" outlineLevel="1" x14ac:dyDescent="0.2">
      <c r="A112" s="12"/>
      <c r="B112" s="13">
        <v>4393</v>
      </c>
      <c r="C112" s="14" t="s">
        <v>115</v>
      </c>
      <c r="D112" s="15">
        <v>255.63</v>
      </c>
      <c r="E112" s="15">
        <f>D112/(1+$E$12/100)</f>
        <v>255.63</v>
      </c>
      <c r="F112" s="38" t="s">
        <v>16</v>
      </c>
      <c r="G112" s="16"/>
      <c r="H112" s="17">
        <f>ROUND(E112*G112,2)</f>
        <v>0</v>
      </c>
    </row>
    <row r="113" spans="1:8" s="1" customFormat="1" ht="104.1" customHeight="1" outlineLevel="1" x14ac:dyDescent="0.2">
      <c r="A113" s="12"/>
      <c r="B113" s="13">
        <v>4373</v>
      </c>
      <c r="C113" s="14" t="s">
        <v>116</v>
      </c>
      <c r="D113" s="15">
        <v>335.43</v>
      </c>
      <c r="E113" s="15">
        <f>D113/(1+$E$12/100)</f>
        <v>335.43</v>
      </c>
      <c r="F113" s="38" t="s">
        <v>16</v>
      </c>
      <c r="G113" s="16"/>
      <c r="H113" s="17">
        <f>ROUND(E113*G113,2)</f>
        <v>0</v>
      </c>
    </row>
    <row r="114" spans="1:8" s="1" customFormat="1" ht="104.1" customHeight="1" outlineLevel="1" x14ac:dyDescent="0.2">
      <c r="A114" s="12"/>
      <c r="B114" s="13">
        <v>4371</v>
      </c>
      <c r="C114" s="14" t="s">
        <v>117</v>
      </c>
      <c r="D114" s="15">
        <v>320.12</v>
      </c>
      <c r="E114" s="15">
        <f>D114/(1+$E$12/100)</f>
        <v>320.12</v>
      </c>
      <c r="F114" s="38" t="s">
        <v>16</v>
      </c>
      <c r="G114" s="16"/>
      <c r="H114" s="17">
        <f>ROUND(E114*G114,2)</f>
        <v>0</v>
      </c>
    </row>
    <row r="115" spans="1:8" s="1" customFormat="1" ht="104.1" customHeight="1" outlineLevel="1" x14ac:dyDescent="0.2">
      <c r="A115" s="12"/>
      <c r="B115" s="13">
        <v>4377</v>
      </c>
      <c r="C115" s="14" t="s">
        <v>118</v>
      </c>
      <c r="D115" s="15">
        <v>143.87</v>
      </c>
      <c r="E115" s="15">
        <f>D115/(1+$E$12/100)</f>
        <v>143.87</v>
      </c>
      <c r="F115" s="38" t="s">
        <v>16</v>
      </c>
      <c r="G115" s="16"/>
      <c r="H115" s="17">
        <f>ROUND(E115*G115,2)</f>
        <v>0</v>
      </c>
    </row>
    <row r="116" spans="1:8" s="1" customFormat="1" ht="104.1" customHeight="1" outlineLevel="1" x14ac:dyDescent="0.2">
      <c r="A116" s="12"/>
      <c r="B116" s="13">
        <v>4389</v>
      </c>
      <c r="C116" s="14" t="s">
        <v>119</v>
      </c>
      <c r="D116" s="15">
        <v>126.8</v>
      </c>
      <c r="E116" s="15">
        <f>D116/(1+$E$12/100)</f>
        <v>126.8</v>
      </c>
      <c r="F116" s="38" t="s">
        <v>16</v>
      </c>
      <c r="G116" s="16"/>
      <c r="H116" s="17">
        <f>ROUND(E116*G116,2)</f>
        <v>0</v>
      </c>
    </row>
    <row r="117" spans="1:8" s="1" customFormat="1" ht="104.1" customHeight="1" outlineLevel="1" x14ac:dyDescent="0.2">
      <c r="A117" s="12"/>
      <c r="B117" s="13">
        <v>4372</v>
      </c>
      <c r="C117" s="14" t="s">
        <v>120</v>
      </c>
      <c r="D117" s="15">
        <v>188.51</v>
      </c>
      <c r="E117" s="15">
        <f>D117/(1+$E$12/100)</f>
        <v>188.51</v>
      </c>
      <c r="F117" s="38" t="s">
        <v>16</v>
      </c>
      <c r="G117" s="16"/>
      <c r="H117" s="17">
        <f>ROUND(E117*G117,2)</f>
        <v>0</v>
      </c>
    </row>
    <row r="118" spans="1:8" s="1" customFormat="1" ht="104.1" customHeight="1" outlineLevel="1" x14ac:dyDescent="0.2">
      <c r="A118" s="12"/>
      <c r="B118" s="13">
        <v>4317</v>
      </c>
      <c r="C118" s="14" t="s">
        <v>121</v>
      </c>
      <c r="D118" s="15">
        <v>171</v>
      </c>
      <c r="E118" s="15">
        <f>D118/(1+$E$12/100)</f>
        <v>171</v>
      </c>
      <c r="F118" s="38" t="s">
        <v>16</v>
      </c>
      <c r="G118" s="16"/>
      <c r="H118" s="17">
        <f>ROUND(E118*G118,2)</f>
        <v>0</v>
      </c>
    </row>
    <row r="119" spans="1:8" s="1" customFormat="1" ht="104.1" customHeight="1" outlineLevel="1" x14ac:dyDescent="0.2">
      <c r="A119" s="12"/>
      <c r="B119" s="13">
        <v>2684</v>
      </c>
      <c r="C119" s="14" t="s">
        <v>122</v>
      </c>
      <c r="D119" s="15">
        <v>909.97</v>
      </c>
      <c r="E119" s="15">
        <f>D119/(1+$E$12/100)</f>
        <v>909.97</v>
      </c>
      <c r="F119" s="38" t="s">
        <v>16</v>
      </c>
      <c r="G119" s="16"/>
      <c r="H119" s="17">
        <f>ROUND(E119*G119,2)</f>
        <v>0</v>
      </c>
    </row>
    <row r="120" spans="1:8" s="1" customFormat="1" ht="104.1" customHeight="1" outlineLevel="1" x14ac:dyDescent="0.2">
      <c r="A120" s="12"/>
      <c r="B120" s="13">
        <v>2685</v>
      </c>
      <c r="C120" s="14" t="s">
        <v>123</v>
      </c>
      <c r="D120" s="15">
        <v>915.17</v>
      </c>
      <c r="E120" s="15">
        <f>D120/(1+$E$12/100)</f>
        <v>915.17</v>
      </c>
      <c r="F120" s="38" t="s">
        <v>16</v>
      </c>
      <c r="G120" s="16"/>
      <c r="H120" s="17">
        <f>ROUND(E120*G120,2)</f>
        <v>0</v>
      </c>
    </row>
    <row r="121" spans="1:8" s="1" customFormat="1" ht="104.1" customHeight="1" outlineLevel="1" x14ac:dyDescent="0.2">
      <c r="A121" s="12"/>
      <c r="B121" s="13">
        <v>2688</v>
      </c>
      <c r="C121" s="14" t="s">
        <v>124</v>
      </c>
      <c r="D121" s="15">
        <v>91.89</v>
      </c>
      <c r="E121" s="15">
        <f>D121/(1+$E$12/100)</f>
        <v>91.89</v>
      </c>
      <c r="F121" s="38" t="s">
        <v>16</v>
      </c>
      <c r="G121" s="16"/>
      <c r="H121" s="17">
        <f>ROUND(E121*G121,2)</f>
        <v>0</v>
      </c>
    </row>
    <row r="122" spans="1:8" s="1" customFormat="1" ht="104.1" customHeight="1" outlineLevel="1" x14ac:dyDescent="0.2">
      <c r="A122" s="12"/>
      <c r="B122" s="13">
        <v>2690</v>
      </c>
      <c r="C122" s="14" t="s">
        <v>125</v>
      </c>
      <c r="D122" s="15">
        <v>91.89</v>
      </c>
      <c r="E122" s="15">
        <f>D122/(1+$E$12/100)</f>
        <v>91.89</v>
      </c>
      <c r="F122" s="38" t="s">
        <v>16</v>
      </c>
      <c r="G122" s="16"/>
      <c r="H122" s="17">
        <f>ROUND(E122*G122,2)</f>
        <v>0</v>
      </c>
    </row>
    <row r="123" spans="1:8" s="1" customFormat="1" ht="104.1" customHeight="1" outlineLevel="1" x14ac:dyDescent="0.2">
      <c r="A123" s="12"/>
      <c r="B123" s="13">
        <v>2694</v>
      </c>
      <c r="C123" s="14" t="s">
        <v>126</v>
      </c>
      <c r="D123" s="15">
        <v>292.41000000000003</v>
      </c>
      <c r="E123" s="15">
        <f>D123/(1+$E$12/100)</f>
        <v>292.41000000000003</v>
      </c>
      <c r="F123" s="38" t="s">
        <v>16</v>
      </c>
      <c r="G123" s="16"/>
      <c r="H123" s="17">
        <f>ROUND(E123*G123,2)</f>
        <v>0</v>
      </c>
    </row>
    <row r="124" spans="1:8" s="1" customFormat="1" ht="104.1" customHeight="1" outlineLevel="1" x14ac:dyDescent="0.2">
      <c r="A124" s="12"/>
      <c r="B124" s="13">
        <v>4408</v>
      </c>
      <c r="C124" s="14" t="s">
        <v>127</v>
      </c>
      <c r="D124" s="15">
        <v>538.4</v>
      </c>
      <c r="E124" s="15">
        <f>D124/(1+$E$12/100)</f>
        <v>538.4</v>
      </c>
      <c r="F124" s="38" t="s">
        <v>16</v>
      </c>
      <c r="G124" s="16"/>
      <c r="H124" s="17">
        <f>ROUND(E124*G124,2)</f>
        <v>0</v>
      </c>
    </row>
    <row r="125" spans="1:8" s="1" customFormat="1" ht="104.1" customHeight="1" outlineLevel="1" x14ac:dyDescent="0.2">
      <c r="A125" s="12"/>
      <c r="B125" s="13">
        <v>4405</v>
      </c>
      <c r="C125" s="14" t="s">
        <v>128</v>
      </c>
      <c r="D125" s="15">
        <v>557.66</v>
      </c>
      <c r="E125" s="15">
        <f>D125/(1+$E$12/100)</f>
        <v>557.66</v>
      </c>
      <c r="F125" s="38" t="s">
        <v>16</v>
      </c>
      <c r="G125" s="16"/>
      <c r="H125" s="17">
        <f>ROUND(E125*G125,2)</f>
        <v>0</v>
      </c>
    </row>
    <row r="126" spans="1:8" s="1" customFormat="1" ht="104.1" customHeight="1" outlineLevel="1" x14ac:dyDescent="0.2">
      <c r="A126" s="12"/>
      <c r="B126" s="13">
        <v>4406</v>
      </c>
      <c r="C126" s="14" t="s">
        <v>129</v>
      </c>
      <c r="D126" s="15">
        <v>560.28</v>
      </c>
      <c r="E126" s="15">
        <f>D126/(1+$E$12/100)</f>
        <v>560.28</v>
      </c>
      <c r="F126" s="38" t="s">
        <v>16</v>
      </c>
      <c r="G126" s="16"/>
      <c r="H126" s="17">
        <f>ROUND(E126*G126,2)</f>
        <v>0</v>
      </c>
    </row>
    <row r="127" spans="1:8" s="1" customFormat="1" ht="104.1" customHeight="1" outlineLevel="1" x14ac:dyDescent="0.2">
      <c r="A127" s="12"/>
      <c r="B127" s="13">
        <v>2687</v>
      </c>
      <c r="C127" s="14" t="s">
        <v>130</v>
      </c>
      <c r="D127" s="15">
        <v>90.96</v>
      </c>
      <c r="E127" s="15">
        <f>D127/(1+$E$12/100)</f>
        <v>90.96</v>
      </c>
      <c r="F127" s="38" t="s">
        <v>16</v>
      </c>
      <c r="G127" s="16"/>
      <c r="H127" s="17">
        <f>ROUND(E127*G127,2)</f>
        <v>0</v>
      </c>
    </row>
    <row r="128" spans="1:8" s="1" customFormat="1" ht="104.1" customHeight="1" outlineLevel="1" x14ac:dyDescent="0.2">
      <c r="A128" s="12"/>
      <c r="B128" s="13">
        <v>108833</v>
      </c>
      <c r="C128" s="14" t="s">
        <v>131</v>
      </c>
      <c r="D128" s="15">
        <v>925.14</v>
      </c>
      <c r="E128" s="15">
        <f>D128/(1+$E$12/100)</f>
        <v>925.14</v>
      </c>
      <c r="F128" s="38" t="s">
        <v>16</v>
      </c>
      <c r="G128" s="16"/>
      <c r="H128" s="17">
        <f>ROUND(E128*G128,2)</f>
        <v>0</v>
      </c>
    </row>
    <row r="129" spans="1:8" s="1" customFormat="1" ht="104.1" customHeight="1" outlineLevel="1" x14ac:dyDescent="0.2">
      <c r="A129" s="12"/>
      <c r="B129" s="13">
        <v>108834</v>
      </c>
      <c r="C129" s="14" t="s">
        <v>132</v>
      </c>
      <c r="D129" s="15">
        <v>980.85</v>
      </c>
      <c r="E129" s="15">
        <f>D129/(1+$E$12/100)</f>
        <v>980.85</v>
      </c>
      <c r="F129" s="38" t="s">
        <v>16</v>
      </c>
      <c r="G129" s="16"/>
      <c r="H129" s="17">
        <f>ROUND(E129*G129,2)</f>
        <v>0</v>
      </c>
    </row>
    <row r="130" spans="1:8" s="1" customFormat="1" ht="104.1" customHeight="1" outlineLevel="1" x14ac:dyDescent="0.2">
      <c r="A130" s="12"/>
      <c r="B130" s="13">
        <v>108835</v>
      </c>
      <c r="C130" s="14" t="s">
        <v>133</v>
      </c>
      <c r="D130" s="15">
        <v>871.59</v>
      </c>
      <c r="E130" s="15">
        <f>D130/(1+$E$12/100)</f>
        <v>871.59</v>
      </c>
      <c r="F130" s="38" t="s">
        <v>16</v>
      </c>
      <c r="G130" s="16"/>
      <c r="H130" s="17">
        <f>ROUND(E130*G130,2)</f>
        <v>0</v>
      </c>
    </row>
    <row r="131" spans="1:8" s="1" customFormat="1" ht="104.1" customHeight="1" outlineLevel="1" x14ac:dyDescent="0.2">
      <c r="A131" s="12"/>
      <c r="B131" s="13">
        <v>2689</v>
      </c>
      <c r="C131" s="14" t="s">
        <v>134</v>
      </c>
      <c r="D131" s="15">
        <v>85.65</v>
      </c>
      <c r="E131" s="15">
        <f>D131/(1+$E$12/100)</f>
        <v>85.65</v>
      </c>
      <c r="F131" s="38" t="s">
        <v>16</v>
      </c>
      <c r="G131" s="16"/>
      <c r="H131" s="17">
        <f>ROUND(E131*G131,2)</f>
        <v>0</v>
      </c>
    </row>
    <row r="132" spans="1:8" s="1" customFormat="1" ht="104.1" customHeight="1" outlineLevel="1" x14ac:dyDescent="0.2">
      <c r="A132" s="12"/>
      <c r="B132" s="13">
        <v>2686</v>
      </c>
      <c r="C132" s="14" t="s">
        <v>135</v>
      </c>
      <c r="D132" s="15">
        <v>86.11</v>
      </c>
      <c r="E132" s="15">
        <f>D132/(1+$E$12/100)</f>
        <v>86.11</v>
      </c>
      <c r="F132" s="38" t="s">
        <v>16</v>
      </c>
      <c r="G132" s="16"/>
      <c r="H132" s="17">
        <f>ROUND(E132*G132,2)</f>
        <v>0</v>
      </c>
    </row>
    <row r="133" spans="1:8" s="1" customFormat="1" ht="104.1" customHeight="1" outlineLevel="1" x14ac:dyDescent="0.2">
      <c r="A133" s="12"/>
      <c r="B133" s="13">
        <v>2692</v>
      </c>
      <c r="C133" s="14" t="s">
        <v>136</v>
      </c>
      <c r="D133" s="15">
        <v>89.81</v>
      </c>
      <c r="E133" s="15">
        <f>D133/(1+$E$12/100)</f>
        <v>89.81</v>
      </c>
      <c r="F133" s="38" t="s">
        <v>16</v>
      </c>
      <c r="G133" s="16"/>
      <c r="H133" s="17">
        <f>ROUND(E133*G133,2)</f>
        <v>0</v>
      </c>
    </row>
    <row r="134" spans="1:8" s="1" customFormat="1" ht="104.1" customHeight="1" outlineLevel="1" x14ac:dyDescent="0.2">
      <c r="A134" s="12"/>
      <c r="B134" s="13">
        <v>3856</v>
      </c>
      <c r="C134" s="14" t="s">
        <v>137</v>
      </c>
      <c r="D134" s="15">
        <v>145.27000000000001</v>
      </c>
      <c r="E134" s="15">
        <f>D134/(1+$E$12/100)</f>
        <v>145.27000000000001</v>
      </c>
      <c r="F134" s="38" t="s">
        <v>16</v>
      </c>
      <c r="G134" s="16"/>
      <c r="H134" s="17">
        <f>ROUND(E134*G134,2)</f>
        <v>0</v>
      </c>
    </row>
    <row r="135" spans="1:8" s="1" customFormat="1" ht="104.1" customHeight="1" outlineLevel="1" x14ac:dyDescent="0.2">
      <c r="A135" s="12"/>
      <c r="B135" s="13">
        <v>3857</v>
      </c>
      <c r="C135" s="14" t="s">
        <v>138</v>
      </c>
      <c r="D135" s="15">
        <v>145.27000000000001</v>
      </c>
      <c r="E135" s="15">
        <f>D135/(1+$E$12/100)</f>
        <v>145.27000000000001</v>
      </c>
      <c r="F135" s="38" t="s">
        <v>16</v>
      </c>
      <c r="G135" s="16"/>
      <c r="H135" s="17">
        <f>ROUND(E135*G135,2)</f>
        <v>0</v>
      </c>
    </row>
    <row r="136" spans="1:8" s="1" customFormat="1" ht="104.1" customHeight="1" outlineLevel="1" x14ac:dyDescent="0.2">
      <c r="A136" s="12"/>
      <c r="B136" s="13">
        <v>28104</v>
      </c>
      <c r="C136" s="14" t="s">
        <v>139</v>
      </c>
      <c r="D136" s="15">
        <v>364.88</v>
      </c>
      <c r="E136" s="15">
        <f>D136/(1+$E$12/100)</f>
        <v>364.88</v>
      </c>
      <c r="F136" s="38" t="s">
        <v>16</v>
      </c>
      <c r="G136" s="16"/>
      <c r="H136" s="17">
        <f>ROUND(E136*G136,2)</f>
        <v>0</v>
      </c>
    </row>
    <row r="137" spans="1:8" s="1" customFormat="1" ht="104.1" customHeight="1" outlineLevel="1" x14ac:dyDescent="0.2">
      <c r="A137" s="12"/>
      <c r="B137" s="13">
        <v>28111</v>
      </c>
      <c r="C137" s="14" t="s">
        <v>140</v>
      </c>
      <c r="D137" s="15">
        <v>456.91</v>
      </c>
      <c r="E137" s="15">
        <f>D137/(1+$E$12/100)</f>
        <v>456.91</v>
      </c>
      <c r="F137" s="38" t="s">
        <v>16</v>
      </c>
      <c r="G137" s="16"/>
      <c r="H137" s="17">
        <f>ROUND(E137*G137,2)</f>
        <v>0</v>
      </c>
    </row>
    <row r="138" spans="1:8" s="1" customFormat="1" ht="104.1" customHeight="1" outlineLevel="1" x14ac:dyDescent="0.2">
      <c r="A138" s="12"/>
      <c r="B138" s="13">
        <v>28115</v>
      </c>
      <c r="C138" s="14" t="s">
        <v>141</v>
      </c>
      <c r="D138" s="15">
        <v>784.19</v>
      </c>
      <c r="E138" s="15">
        <f>D138/(1+$E$12/100)</f>
        <v>784.19</v>
      </c>
      <c r="F138" s="38" t="s">
        <v>16</v>
      </c>
      <c r="G138" s="16"/>
      <c r="H138" s="17">
        <f>ROUND(E138*G138,2)</f>
        <v>0</v>
      </c>
    </row>
    <row r="139" spans="1:8" s="1" customFormat="1" ht="104.1" customHeight="1" outlineLevel="1" x14ac:dyDescent="0.2">
      <c r="A139" s="12"/>
      <c r="B139" s="13">
        <v>28124</v>
      </c>
      <c r="C139" s="14" t="s">
        <v>142</v>
      </c>
      <c r="D139" s="15">
        <v>785.71</v>
      </c>
      <c r="E139" s="15">
        <f>D139/(1+$E$12/100)</f>
        <v>785.71</v>
      </c>
      <c r="F139" s="38" t="s">
        <v>16</v>
      </c>
      <c r="G139" s="16"/>
      <c r="H139" s="17">
        <f>ROUND(E139*G139,2)</f>
        <v>0</v>
      </c>
    </row>
    <row r="140" spans="1:8" s="1" customFormat="1" ht="104.1" customHeight="1" outlineLevel="1" x14ac:dyDescent="0.2">
      <c r="A140" s="12"/>
      <c r="B140" s="13">
        <v>28133</v>
      </c>
      <c r="C140" s="14" t="s">
        <v>143</v>
      </c>
      <c r="D140" s="15">
        <v>292.38</v>
      </c>
      <c r="E140" s="15">
        <f>D140/(1+$E$12/100)</f>
        <v>292.38</v>
      </c>
      <c r="F140" s="38" t="s">
        <v>16</v>
      </c>
      <c r="G140" s="16"/>
      <c r="H140" s="17">
        <f>ROUND(E140*G140,2)</f>
        <v>0</v>
      </c>
    </row>
    <row r="141" spans="1:8" s="1" customFormat="1" ht="104.1" customHeight="1" outlineLevel="1" x14ac:dyDescent="0.2">
      <c r="A141" s="12"/>
      <c r="B141" s="13">
        <v>28134</v>
      </c>
      <c r="C141" s="14" t="s">
        <v>144</v>
      </c>
      <c r="D141" s="15">
        <v>446.02</v>
      </c>
      <c r="E141" s="15">
        <f>D141/(1+$E$12/100)</f>
        <v>446.02</v>
      </c>
      <c r="F141" s="38" t="s">
        <v>16</v>
      </c>
      <c r="G141" s="16"/>
      <c r="H141" s="17">
        <f>ROUND(E141*G141,2)</f>
        <v>0</v>
      </c>
    </row>
    <row r="142" spans="1:8" s="1" customFormat="1" ht="104.1" customHeight="1" outlineLevel="1" x14ac:dyDescent="0.2">
      <c r="A142" s="12"/>
      <c r="B142" s="13">
        <v>28135</v>
      </c>
      <c r="C142" s="14" t="s">
        <v>145</v>
      </c>
      <c r="D142" s="15">
        <v>689.28</v>
      </c>
      <c r="E142" s="15">
        <f>D142/(1+$E$12/100)</f>
        <v>689.28</v>
      </c>
      <c r="F142" s="38" t="s">
        <v>16</v>
      </c>
      <c r="G142" s="16"/>
      <c r="H142" s="17">
        <f>ROUND(E142*G142,2)</f>
        <v>0</v>
      </c>
    </row>
    <row r="143" spans="1:8" s="1" customFormat="1" ht="104.1" customHeight="1" outlineLevel="1" x14ac:dyDescent="0.2">
      <c r="A143" s="12"/>
      <c r="B143" s="13">
        <v>28136</v>
      </c>
      <c r="C143" s="14" t="s">
        <v>146</v>
      </c>
      <c r="D143" s="15">
        <v>1135.3499999999999</v>
      </c>
      <c r="E143" s="15">
        <f>D143/(1+$E$12/100)</f>
        <v>1135.3499999999999</v>
      </c>
      <c r="F143" s="38" t="s">
        <v>16</v>
      </c>
      <c r="G143" s="16"/>
      <c r="H143" s="17">
        <f>ROUND(E143*G143,2)</f>
        <v>0</v>
      </c>
    </row>
    <row r="144" spans="1:8" s="1" customFormat="1" ht="104.1" customHeight="1" outlineLevel="1" x14ac:dyDescent="0.2">
      <c r="A144" s="12"/>
      <c r="B144" s="13">
        <v>28156</v>
      </c>
      <c r="C144" s="14" t="s">
        <v>147</v>
      </c>
      <c r="D144" s="15">
        <v>284.14999999999998</v>
      </c>
      <c r="E144" s="15">
        <f>D144/(1+$E$12/100)</f>
        <v>284.14999999999998</v>
      </c>
      <c r="F144" s="38" t="s">
        <v>16</v>
      </c>
      <c r="G144" s="16"/>
      <c r="H144" s="17">
        <f>ROUND(E144*G144,2)</f>
        <v>0</v>
      </c>
    </row>
    <row r="145" spans="1:8" s="1" customFormat="1" ht="104.1" customHeight="1" outlineLevel="1" x14ac:dyDescent="0.2">
      <c r="A145" s="12"/>
      <c r="B145" s="13">
        <v>28149</v>
      </c>
      <c r="C145" s="14" t="s">
        <v>148</v>
      </c>
      <c r="D145" s="15">
        <v>110.32</v>
      </c>
      <c r="E145" s="15">
        <f>D145/(1+$E$12/100)</f>
        <v>110.32</v>
      </c>
      <c r="F145" s="38" t="s">
        <v>16</v>
      </c>
      <c r="G145" s="16"/>
      <c r="H145" s="17">
        <f>ROUND(E145*G145,2)</f>
        <v>0</v>
      </c>
    </row>
    <row r="146" spans="1:8" s="1" customFormat="1" ht="104.1" customHeight="1" outlineLevel="1" x14ac:dyDescent="0.2">
      <c r="A146" s="12"/>
      <c r="B146" s="13">
        <v>28151</v>
      </c>
      <c r="C146" s="14" t="s">
        <v>149</v>
      </c>
      <c r="D146" s="15">
        <v>115.92</v>
      </c>
      <c r="E146" s="15">
        <f>D146/(1+$E$12/100)</f>
        <v>115.92</v>
      </c>
      <c r="F146" s="38" t="s">
        <v>16</v>
      </c>
      <c r="G146" s="16"/>
      <c r="H146" s="17">
        <f>ROUND(E146*G146,2)</f>
        <v>0</v>
      </c>
    </row>
    <row r="147" spans="1:8" s="1" customFormat="1" ht="104.1" customHeight="1" outlineLevel="1" x14ac:dyDescent="0.2">
      <c r="A147" s="12"/>
      <c r="B147" s="13">
        <v>28155</v>
      </c>
      <c r="C147" s="14" t="s">
        <v>150</v>
      </c>
      <c r="D147" s="15">
        <v>116.83</v>
      </c>
      <c r="E147" s="15">
        <f>D147/(1+$E$12/100)</f>
        <v>116.83</v>
      </c>
      <c r="F147" s="38" t="s">
        <v>16</v>
      </c>
      <c r="G147" s="16"/>
      <c r="H147" s="17">
        <f>ROUND(E147*G147,2)</f>
        <v>0</v>
      </c>
    </row>
    <row r="148" spans="1:8" s="1" customFormat="1" ht="104.1" customHeight="1" outlineLevel="1" x14ac:dyDescent="0.2">
      <c r="A148" s="18"/>
      <c r="B148" s="19">
        <v>108051</v>
      </c>
      <c r="C148" s="20" t="s">
        <v>151</v>
      </c>
      <c r="D148" s="21">
        <v>414.38</v>
      </c>
      <c r="E148" s="21">
        <f>D148/(1+$E$12/100)</f>
        <v>414.38</v>
      </c>
      <c r="F148" s="38" t="s">
        <v>16</v>
      </c>
      <c r="G148" s="16"/>
      <c r="H148" s="22">
        <f>ROUND(E148*G148,2)</f>
        <v>0</v>
      </c>
    </row>
    <row r="149" spans="1:8" s="1" customFormat="1" ht="104.1" customHeight="1" outlineLevel="1" x14ac:dyDescent="0.2">
      <c r="A149" s="18"/>
      <c r="B149" s="19">
        <v>108055</v>
      </c>
      <c r="C149" s="20" t="s">
        <v>152</v>
      </c>
      <c r="D149" s="21">
        <v>414.38</v>
      </c>
      <c r="E149" s="21">
        <f>D149/(1+$E$12/100)</f>
        <v>414.38</v>
      </c>
      <c r="F149" s="38" t="s">
        <v>16</v>
      </c>
      <c r="G149" s="16"/>
      <c r="H149" s="22">
        <f>ROUND(E149*G149,2)</f>
        <v>0</v>
      </c>
    </row>
    <row r="150" spans="1:8" s="1" customFormat="1" ht="104.1" customHeight="1" outlineLevel="1" x14ac:dyDescent="0.2">
      <c r="A150" s="18"/>
      <c r="B150" s="19">
        <v>73735</v>
      </c>
      <c r="C150" s="20" t="s">
        <v>153</v>
      </c>
      <c r="D150" s="21">
        <v>175.95</v>
      </c>
      <c r="E150" s="21">
        <f>D150/(1+$E$12/100)</f>
        <v>175.95</v>
      </c>
      <c r="F150" s="38" t="s">
        <v>16</v>
      </c>
      <c r="G150" s="16"/>
      <c r="H150" s="22">
        <f>ROUND(E150*G150,2)</f>
        <v>0</v>
      </c>
    </row>
    <row r="151" spans="1:8" s="1" customFormat="1" ht="104.1" customHeight="1" outlineLevel="1" x14ac:dyDescent="0.2">
      <c r="A151" s="18"/>
      <c r="B151" s="19">
        <v>115082</v>
      </c>
      <c r="C151" s="20" t="s">
        <v>154</v>
      </c>
      <c r="D151" s="21">
        <v>1111.8399999999999</v>
      </c>
      <c r="E151" s="21">
        <f>D151/(1+$E$12/100)</f>
        <v>1111.8399999999999</v>
      </c>
      <c r="F151" s="38" t="s">
        <v>16</v>
      </c>
      <c r="G151" s="16"/>
      <c r="H151" s="22">
        <f>ROUND(E151*G151,2)</f>
        <v>0</v>
      </c>
    </row>
    <row r="152" spans="1:8" s="1" customFormat="1" ht="104.1" customHeight="1" outlineLevel="1" x14ac:dyDescent="0.2">
      <c r="A152" s="18"/>
      <c r="B152" s="19">
        <v>115050</v>
      </c>
      <c r="C152" s="20" t="s">
        <v>155</v>
      </c>
      <c r="D152" s="21">
        <v>296.82</v>
      </c>
      <c r="E152" s="21">
        <f>D152/(1+$E$12/100)</f>
        <v>296.82</v>
      </c>
      <c r="F152" s="38" t="s">
        <v>16</v>
      </c>
      <c r="G152" s="16"/>
      <c r="H152" s="22">
        <f>ROUND(E152*G152,2)</f>
        <v>0</v>
      </c>
    </row>
    <row r="153" spans="1:8" s="1" customFormat="1" ht="104.1" customHeight="1" outlineLevel="1" x14ac:dyDescent="0.2">
      <c r="A153" s="18"/>
      <c r="B153" s="19">
        <v>73739</v>
      </c>
      <c r="C153" s="20" t="s">
        <v>156</v>
      </c>
      <c r="D153" s="21">
        <v>732.77</v>
      </c>
      <c r="E153" s="21">
        <f>D153/(1+$E$12/100)</f>
        <v>732.77</v>
      </c>
      <c r="F153" s="38" t="s">
        <v>16</v>
      </c>
      <c r="G153" s="16"/>
      <c r="H153" s="22">
        <f>ROUND(E153*G153,2)</f>
        <v>0</v>
      </c>
    </row>
    <row r="154" spans="1:8" s="1" customFormat="1" ht="104.1" customHeight="1" outlineLevel="1" x14ac:dyDescent="0.2">
      <c r="A154" s="18"/>
      <c r="B154" s="19">
        <v>108068</v>
      </c>
      <c r="C154" s="20" t="s">
        <v>157</v>
      </c>
      <c r="D154" s="21">
        <v>414.38</v>
      </c>
      <c r="E154" s="21">
        <f>D154/(1+$E$12/100)</f>
        <v>414.38</v>
      </c>
      <c r="F154" s="38" t="s">
        <v>16</v>
      </c>
      <c r="G154" s="16"/>
      <c r="H154" s="22">
        <f>ROUND(E154*G154,2)</f>
        <v>0</v>
      </c>
    </row>
    <row r="155" spans="1:8" s="1" customFormat="1" ht="104.1" customHeight="1" outlineLevel="1" x14ac:dyDescent="0.2">
      <c r="A155" s="18"/>
      <c r="B155" s="19">
        <v>108069</v>
      </c>
      <c r="C155" s="20" t="s">
        <v>158</v>
      </c>
      <c r="D155" s="21">
        <v>315.37</v>
      </c>
      <c r="E155" s="21">
        <f>D155/(1+$E$12/100)</f>
        <v>315.37</v>
      </c>
      <c r="F155" s="38" t="s">
        <v>16</v>
      </c>
      <c r="G155" s="16"/>
      <c r="H155" s="22">
        <f>ROUND(E155*G155,2)</f>
        <v>0</v>
      </c>
    </row>
    <row r="156" spans="1:8" s="1" customFormat="1" ht="104.1" customHeight="1" outlineLevel="1" x14ac:dyDescent="0.2">
      <c r="A156" s="18"/>
      <c r="B156" s="19">
        <v>108060</v>
      </c>
      <c r="C156" s="20" t="s">
        <v>159</v>
      </c>
      <c r="D156" s="21">
        <v>184.88</v>
      </c>
      <c r="E156" s="21">
        <f>D156/(1+$E$12/100)</f>
        <v>184.88</v>
      </c>
      <c r="F156" s="38" t="s">
        <v>16</v>
      </c>
      <c r="G156" s="16"/>
      <c r="H156" s="22">
        <f>ROUND(E156*G156,2)</f>
        <v>0</v>
      </c>
    </row>
    <row r="157" spans="1:8" s="1" customFormat="1" ht="104.1" customHeight="1" outlineLevel="1" x14ac:dyDescent="0.2">
      <c r="A157" s="18"/>
      <c r="B157" s="19">
        <v>108062</v>
      </c>
      <c r="C157" s="20" t="s">
        <v>160</v>
      </c>
      <c r="D157" s="21">
        <v>414.38</v>
      </c>
      <c r="E157" s="21">
        <f>D157/(1+$E$12/100)</f>
        <v>414.38</v>
      </c>
      <c r="F157" s="38" t="s">
        <v>16</v>
      </c>
      <c r="G157" s="16"/>
      <c r="H157" s="22">
        <f>ROUND(E157*G157,2)</f>
        <v>0</v>
      </c>
    </row>
    <row r="158" spans="1:8" s="1" customFormat="1" ht="104.1" customHeight="1" outlineLevel="1" x14ac:dyDescent="0.2">
      <c r="A158" s="18"/>
      <c r="B158" s="19">
        <v>108061</v>
      </c>
      <c r="C158" s="20" t="s">
        <v>161</v>
      </c>
      <c r="D158" s="21">
        <v>215.48</v>
      </c>
      <c r="E158" s="21">
        <f>D158/(1+$E$12/100)</f>
        <v>215.48</v>
      </c>
      <c r="F158" s="38" t="s">
        <v>16</v>
      </c>
      <c r="G158" s="16"/>
      <c r="H158" s="22">
        <f>ROUND(E158*G158,2)</f>
        <v>0</v>
      </c>
    </row>
    <row r="159" spans="1:8" s="1" customFormat="1" ht="104.1" customHeight="1" outlineLevel="1" x14ac:dyDescent="0.2">
      <c r="A159" s="18"/>
      <c r="B159" s="19">
        <v>73740</v>
      </c>
      <c r="C159" s="20" t="s">
        <v>162</v>
      </c>
      <c r="D159" s="21">
        <v>182.33</v>
      </c>
      <c r="E159" s="21">
        <f>D159/(1+$E$12/100)</f>
        <v>182.33</v>
      </c>
      <c r="F159" s="38" t="s">
        <v>16</v>
      </c>
      <c r="G159" s="16"/>
      <c r="H159" s="22">
        <f>ROUND(E159*G159,2)</f>
        <v>0</v>
      </c>
    </row>
    <row r="160" spans="1:8" s="1" customFormat="1" ht="104.1" customHeight="1" outlineLevel="1" x14ac:dyDescent="0.2">
      <c r="A160" s="18"/>
      <c r="B160" s="19">
        <v>75249</v>
      </c>
      <c r="C160" s="20" t="s">
        <v>163</v>
      </c>
      <c r="D160" s="21">
        <v>317.23</v>
      </c>
      <c r="E160" s="21">
        <f>D160/(1+$E$12/100)</f>
        <v>317.23</v>
      </c>
      <c r="F160" s="38" t="s">
        <v>16</v>
      </c>
      <c r="G160" s="16"/>
      <c r="H160" s="22">
        <f>ROUND(E160*G160,2)</f>
        <v>0</v>
      </c>
    </row>
    <row r="161" spans="1:8" s="1" customFormat="1" ht="104.1" customHeight="1" outlineLevel="1" x14ac:dyDescent="0.2">
      <c r="A161" s="18"/>
      <c r="B161" s="19">
        <v>115046</v>
      </c>
      <c r="C161" s="20" t="s">
        <v>164</v>
      </c>
      <c r="D161" s="21">
        <v>179.33</v>
      </c>
      <c r="E161" s="21">
        <f>D161/(1+$E$12/100)</f>
        <v>179.33</v>
      </c>
      <c r="F161" s="38" t="s">
        <v>16</v>
      </c>
      <c r="G161" s="16"/>
      <c r="H161" s="22">
        <f>ROUND(E161*G161,2)</f>
        <v>0</v>
      </c>
    </row>
    <row r="162" spans="1:8" s="1" customFormat="1" ht="104.1" customHeight="1" outlineLevel="1" x14ac:dyDescent="0.2">
      <c r="A162" s="18"/>
      <c r="B162" s="19">
        <v>115080</v>
      </c>
      <c r="C162" s="20" t="s">
        <v>165</v>
      </c>
      <c r="D162" s="21">
        <v>204.06</v>
      </c>
      <c r="E162" s="21">
        <f>D162/(1+$E$12/100)</f>
        <v>204.06</v>
      </c>
      <c r="F162" s="38" t="s">
        <v>16</v>
      </c>
      <c r="G162" s="16"/>
      <c r="H162" s="22">
        <f>ROUND(E162*G162,2)</f>
        <v>0</v>
      </c>
    </row>
    <row r="163" spans="1:8" s="1" customFormat="1" ht="104.1" customHeight="1" outlineLevel="1" x14ac:dyDescent="0.2">
      <c r="A163" s="18"/>
      <c r="B163" s="19">
        <v>115047</v>
      </c>
      <c r="C163" s="20" t="s">
        <v>166</v>
      </c>
      <c r="D163" s="21">
        <v>197.88</v>
      </c>
      <c r="E163" s="21">
        <f>D163/(1+$E$12/100)</f>
        <v>197.88</v>
      </c>
      <c r="F163" s="38" t="s">
        <v>16</v>
      </c>
      <c r="G163" s="16"/>
      <c r="H163" s="22">
        <f>ROUND(E163*G163,2)</f>
        <v>0</v>
      </c>
    </row>
    <row r="164" spans="1:8" s="1" customFormat="1" ht="104.1" customHeight="1" outlineLevel="1" x14ac:dyDescent="0.2">
      <c r="A164" s="18"/>
      <c r="B164" s="19">
        <v>115062</v>
      </c>
      <c r="C164" s="20" t="s">
        <v>167</v>
      </c>
      <c r="D164" s="21">
        <v>612.19000000000005</v>
      </c>
      <c r="E164" s="21">
        <f>D164/(1+$E$12/100)</f>
        <v>612.19000000000005</v>
      </c>
      <c r="F164" s="38" t="s">
        <v>16</v>
      </c>
      <c r="G164" s="16"/>
      <c r="H164" s="22">
        <f>ROUND(E164*G164,2)</f>
        <v>0</v>
      </c>
    </row>
    <row r="165" spans="1:8" s="1" customFormat="1" ht="104.1" customHeight="1" outlineLevel="1" x14ac:dyDescent="0.2">
      <c r="A165" s="18"/>
      <c r="B165" s="19">
        <v>115061</v>
      </c>
      <c r="C165" s="20" t="s">
        <v>168</v>
      </c>
      <c r="D165" s="21">
        <v>612.19000000000005</v>
      </c>
      <c r="E165" s="21">
        <f>D165/(1+$E$12/100)</f>
        <v>612.19000000000005</v>
      </c>
      <c r="F165" s="38" t="s">
        <v>16</v>
      </c>
      <c r="G165" s="16"/>
      <c r="H165" s="22">
        <f>ROUND(E165*G165,2)</f>
        <v>0</v>
      </c>
    </row>
    <row r="166" spans="1:8" s="1" customFormat="1" ht="104.1" customHeight="1" outlineLevel="1" x14ac:dyDescent="0.2">
      <c r="A166" s="18"/>
      <c r="B166" s="19">
        <v>76942</v>
      </c>
      <c r="C166" s="20" t="s">
        <v>169</v>
      </c>
      <c r="D166" s="21">
        <v>544.08000000000004</v>
      </c>
      <c r="E166" s="21">
        <f>D166/(1+$E$12/100)</f>
        <v>544.08000000000004</v>
      </c>
      <c r="F166" s="38" t="s">
        <v>16</v>
      </c>
      <c r="G166" s="16"/>
      <c r="H166" s="22">
        <f>ROUND(E166*G166,2)</f>
        <v>0</v>
      </c>
    </row>
    <row r="167" spans="1:8" s="1" customFormat="1" ht="104.1" customHeight="1" outlineLevel="1" x14ac:dyDescent="0.2">
      <c r="A167" s="12"/>
      <c r="B167" s="13">
        <v>99936</v>
      </c>
      <c r="C167" s="14" t="s">
        <v>170</v>
      </c>
      <c r="D167" s="15">
        <v>174.53</v>
      </c>
      <c r="E167" s="15">
        <f>D167/(1+$E$12/100)</f>
        <v>174.53</v>
      </c>
      <c r="F167" s="38" t="s">
        <v>16</v>
      </c>
      <c r="G167" s="16"/>
      <c r="H167" s="17">
        <f>ROUND(E167*G167,2)</f>
        <v>0</v>
      </c>
    </row>
    <row r="168" spans="1:8" s="1" customFormat="1" ht="104.1" customHeight="1" outlineLevel="1" x14ac:dyDescent="0.2">
      <c r="A168" s="12"/>
      <c r="B168" s="13">
        <v>99929</v>
      </c>
      <c r="C168" s="14" t="s">
        <v>171</v>
      </c>
      <c r="D168" s="15">
        <v>312.18</v>
      </c>
      <c r="E168" s="15">
        <f>D168/(1+$E$12/100)</f>
        <v>312.18</v>
      </c>
      <c r="F168" s="38" t="s">
        <v>16</v>
      </c>
      <c r="G168" s="16"/>
      <c r="H168" s="17">
        <f>ROUND(E168*G168,2)</f>
        <v>0</v>
      </c>
    </row>
    <row r="169" spans="1:8" s="1" customFormat="1" ht="104.1" customHeight="1" outlineLevel="1" x14ac:dyDescent="0.2">
      <c r="A169" s="12"/>
      <c r="B169" s="13">
        <v>108875</v>
      </c>
      <c r="C169" s="14" t="s">
        <v>172</v>
      </c>
      <c r="D169" s="15">
        <v>479.3</v>
      </c>
      <c r="E169" s="15">
        <f>D169/(1+$E$12/100)</f>
        <v>479.3</v>
      </c>
      <c r="F169" s="38" t="s">
        <v>16</v>
      </c>
      <c r="G169" s="16"/>
      <c r="H169" s="17">
        <f>ROUND(E169*G169,2)</f>
        <v>0</v>
      </c>
    </row>
    <row r="170" spans="1:8" s="1" customFormat="1" ht="104.1" customHeight="1" outlineLevel="1" x14ac:dyDescent="0.2">
      <c r="A170" s="12"/>
      <c r="B170" s="13">
        <v>99930</v>
      </c>
      <c r="C170" s="14" t="s">
        <v>173</v>
      </c>
      <c r="D170" s="15">
        <v>386.17</v>
      </c>
      <c r="E170" s="15">
        <f>D170/(1+$E$12/100)</f>
        <v>386.17</v>
      </c>
      <c r="F170" s="38" t="s">
        <v>16</v>
      </c>
      <c r="G170" s="16"/>
      <c r="H170" s="17">
        <f>ROUND(E170*G170,2)</f>
        <v>0</v>
      </c>
    </row>
    <row r="171" spans="1:8" s="1" customFormat="1" ht="104.1" customHeight="1" outlineLevel="1" x14ac:dyDescent="0.2">
      <c r="A171" s="12"/>
      <c r="B171" s="13">
        <v>99931</v>
      </c>
      <c r="C171" s="14" t="s">
        <v>174</v>
      </c>
      <c r="D171" s="15">
        <v>312.91000000000003</v>
      </c>
      <c r="E171" s="15">
        <f>D171/(1+$E$12/100)</f>
        <v>312.91000000000003</v>
      </c>
      <c r="F171" s="38" t="s">
        <v>16</v>
      </c>
      <c r="G171" s="16"/>
      <c r="H171" s="17">
        <f>ROUND(E171*G171,2)</f>
        <v>0</v>
      </c>
    </row>
    <row r="172" spans="1:8" s="1" customFormat="1" ht="104.1" customHeight="1" outlineLevel="1" x14ac:dyDescent="0.2">
      <c r="A172" s="12"/>
      <c r="B172" s="13">
        <v>99938</v>
      </c>
      <c r="C172" s="14" t="s">
        <v>175</v>
      </c>
      <c r="D172" s="15">
        <v>317.06</v>
      </c>
      <c r="E172" s="15">
        <f>D172/(1+$E$12/100)</f>
        <v>317.06</v>
      </c>
      <c r="F172" s="38" t="s">
        <v>16</v>
      </c>
      <c r="G172" s="16"/>
      <c r="H172" s="17">
        <f>ROUND(E172*G172,2)</f>
        <v>0</v>
      </c>
    </row>
    <row r="173" spans="1:8" s="1" customFormat="1" ht="104.1" customHeight="1" outlineLevel="1" x14ac:dyDescent="0.2">
      <c r="A173" s="12"/>
      <c r="B173" s="13">
        <v>99939</v>
      </c>
      <c r="C173" s="14" t="s">
        <v>176</v>
      </c>
      <c r="D173" s="15">
        <v>536.35</v>
      </c>
      <c r="E173" s="15">
        <f>D173/(1+$E$12/100)</f>
        <v>536.35</v>
      </c>
      <c r="F173" s="38" t="s">
        <v>16</v>
      </c>
      <c r="G173" s="16"/>
      <c r="H173" s="17">
        <f>ROUND(E173*G173,2)</f>
        <v>0</v>
      </c>
    </row>
    <row r="174" spans="1:8" s="1" customFormat="1" ht="104.1" customHeight="1" outlineLevel="1" x14ac:dyDescent="0.2">
      <c r="A174" s="12"/>
      <c r="B174" s="13">
        <v>99940</v>
      </c>
      <c r="C174" s="14" t="s">
        <v>177</v>
      </c>
      <c r="D174" s="15">
        <v>636.51</v>
      </c>
      <c r="E174" s="15">
        <f>D174/(1+$E$12/100)</f>
        <v>636.51</v>
      </c>
      <c r="F174" s="38" t="s">
        <v>16</v>
      </c>
      <c r="G174" s="16"/>
      <c r="H174" s="17">
        <f>ROUND(E174*G174,2)</f>
        <v>0</v>
      </c>
    </row>
    <row r="175" spans="1:8" s="1" customFormat="1" ht="104.1" customHeight="1" outlineLevel="1" x14ac:dyDescent="0.2">
      <c r="A175" s="12"/>
      <c r="B175" s="13">
        <v>115942</v>
      </c>
      <c r="C175" s="14" t="s">
        <v>178</v>
      </c>
      <c r="D175" s="15">
        <v>973.76</v>
      </c>
      <c r="E175" s="15">
        <f>D175/(1+$E$12/100)</f>
        <v>973.76</v>
      </c>
      <c r="F175" s="38" t="s">
        <v>16</v>
      </c>
      <c r="G175" s="16"/>
      <c r="H175" s="17">
        <f>ROUND(E175*G175,2)</f>
        <v>0</v>
      </c>
    </row>
    <row r="176" spans="1:8" s="1" customFormat="1" ht="104.1" customHeight="1" outlineLevel="1" x14ac:dyDescent="0.2">
      <c r="A176" s="12"/>
      <c r="B176" s="13">
        <v>115943</v>
      </c>
      <c r="C176" s="14" t="s">
        <v>179</v>
      </c>
      <c r="D176" s="15">
        <v>973.76</v>
      </c>
      <c r="E176" s="15">
        <f>D176/(1+$E$12/100)</f>
        <v>973.76</v>
      </c>
      <c r="F176" s="38" t="s">
        <v>16</v>
      </c>
      <c r="G176" s="16"/>
      <c r="H176" s="17">
        <f>ROUND(E176*G176,2)</f>
        <v>0</v>
      </c>
    </row>
    <row r="177" spans="1:8" s="1" customFormat="1" ht="104.1" customHeight="1" outlineLevel="1" x14ac:dyDescent="0.2">
      <c r="A177" s="12"/>
      <c r="B177" s="13">
        <v>115944</v>
      </c>
      <c r="C177" s="14" t="s">
        <v>180</v>
      </c>
      <c r="D177" s="15">
        <v>973.76</v>
      </c>
      <c r="E177" s="15">
        <f>D177/(1+$E$12/100)</f>
        <v>973.76</v>
      </c>
      <c r="F177" s="38" t="s">
        <v>16</v>
      </c>
      <c r="G177" s="16"/>
      <c r="H177" s="17">
        <f>ROUND(E177*G177,2)</f>
        <v>0</v>
      </c>
    </row>
    <row r="178" spans="1:8" s="1" customFormat="1" ht="104.1" customHeight="1" outlineLevel="1" x14ac:dyDescent="0.2">
      <c r="A178" s="12"/>
      <c r="B178" s="13">
        <v>115945</v>
      </c>
      <c r="C178" s="14" t="s">
        <v>181</v>
      </c>
      <c r="D178" s="15">
        <v>973.76</v>
      </c>
      <c r="E178" s="15">
        <f>D178/(1+$E$12/100)</f>
        <v>973.76</v>
      </c>
      <c r="F178" s="38" t="s">
        <v>16</v>
      </c>
      <c r="G178" s="16"/>
      <c r="H178" s="17">
        <f>ROUND(E178*G178,2)</f>
        <v>0</v>
      </c>
    </row>
    <row r="179" spans="1:8" s="1" customFormat="1" ht="104.1" customHeight="1" outlineLevel="1" x14ac:dyDescent="0.2">
      <c r="A179" s="12"/>
      <c r="B179" s="13">
        <v>86317</v>
      </c>
      <c r="C179" s="14" t="s">
        <v>182</v>
      </c>
      <c r="D179" s="15">
        <v>119.02</v>
      </c>
      <c r="E179" s="15">
        <f>D179/(1+$E$12/100)</f>
        <v>119.02</v>
      </c>
      <c r="F179" s="38" t="s">
        <v>16</v>
      </c>
      <c r="G179" s="16"/>
      <c r="H179" s="17">
        <f>ROUND(E179*G179,2)</f>
        <v>0</v>
      </c>
    </row>
    <row r="180" spans="1:8" s="1" customFormat="1" ht="104.1" customHeight="1" outlineLevel="1" x14ac:dyDescent="0.2">
      <c r="A180" s="12"/>
      <c r="B180" s="13">
        <v>86321</v>
      </c>
      <c r="C180" s="14" t="s">
        <v>183</v>
      </c>
      <c r="D180" s="15">
        <v>174.53</v>
      </c>
      <c r="E180" s="15">
        <f>D180/(1+$E$12/100)</f>
        <v>174.53</v>
      </c>
      <c r="F180" s="38" t="s">
        <v>16</v>
      </c>
      <c r="G180" s="16"/>
      <c r="H180" s="17">
        <f>ROUND(E180*G180,2)</f>
        <v>0</v>
      </c>
    </row>
    <row r="181" spans="1:8" s="1" customFormat="1" ht="104.1" customHeight="1" outlineLevel="1" x14ac:dyDescent="0.2">
      <c r="A181" s="12"/>
      <c r="B181" s="13">
        <v>86322</v>
      </c>
      <c r="C181" s="14" t="s">
        <v>184</v>
      </c>
      <c r="D181" s="15">
        <v>237.86</v>
      </c>
      <c r="E181" s="15">
        <f>D181/(1+$E$12/100)</f>
        <v>237.86</v>
      </c>
      <c r="F181" s="38" t="s">
        <v>16</v>
      </c>
      <c r="G181" s="16"/>
      <c r="H181" s="17">
        <f>ROUND(E181*G181,2)</f>
        <v>0</v>
      </c>
    </row>
    <row r="182" spans="1:8" s="1" customFormat="1" ht="104.1" customHeight="1" outlineLevel="1" x14ac:dyDescent="0.2">
      <c r="A182" s="12"/>
      <c r="B182" s="13">
        <v>86323</v>
      </c>
      <c r="C182" s="14" t="s">
        <v>185</v>
      </c>
      <c r="D182" s="15">
        <v>379.53</v>
      </c>
      <c r="E182" s="15">
        <f>D182/(1+$E$12/100)</f>
        <v>379.53</v>
      </c>
      <c r="F182" s="38" t="s">
        <v>16</v>
      </c>
      <c r="G182" s="16"/>
      <c r="H182" s="17">
        <f>ROUND(E182*G182,2)</f>
        <v>0</v>
      </c>
    </row>
    <row r="183" spans="1:8" s="1" customFormat="1" ht="104.1" customHeight="1" outlineLevel="1" x14ac:dyDescent="0.2">
      <c r="A183" s="12"/>
      <c r="B183" s="13">
        <v>86324</v>
      </c>
      <c r="C183" s="14" t="s">
        <v>186</v>
      </c>
      <c r="D183" s="15">
        <v>415.13</v>
      </c>
      <c r="E183" s="15">
        <f>D183/(1+$E$12/100)</f>
        <v>415.13</v>
      </c>
      <c r="F183" s="38" t="s">
        <v>16</v>
      </c>
      <c r="G183" s="16"/>
      <c r="H183" s="17">
        <f>ROUND(E183*G183,2)</f>
        <v>0</v>
      </c>
    </row>
    <row r="184" spans="1:8" s="1" customFormat="1" ht="104.1" customHeight="1" outlineLevel="1" x14ac:dyDescent="0.2">
      <c r="A184" s="12"/>
      <c r="B184" s="13">
        <v>86325</v>
      </c>
      <c r="C184" s="14" t="s">
        <v>187</v>
      </c>
      <c r="D184" s="15">
        <v>447.95</v>
      </c>
      <c r="E184" s="15">
        <f>D184/(1+$E$12/100)</f>
        <v>447.95</v>
      </c>
      <c r="F184" s="38" t="s">
        <v>16</v>
      </c>
      <c r="G184" s="16"/>
      <c r="H184" s="17">
        <f>ROUND(E184*G184,2)</f>
        <v>0</v>
      </c>
    </row>
    <row r="185" spans="1:8" s="1" customFormat="1" ht="104.1" customHeight="1" outlineLevel="1" x14ac:dyDescent="0.2">
      <c r="A185" s="12"/>
      <c r="B185" s="13">
        <v>99932</v>
      </c>
      <c r="C185" s="14" t="s">
        <v>188</v>
      </c>
      <c r="D185" s="15">
        <v>446.56</v>
      </c>
      <c r="E185" s="15">
        <f>D185/(1+$E$12/100)</f>
        <v>446.56</v>
      </c>
      <c r="F185" s="38" t="s">
        <v>16</v>
      </c>
      <c r="G185" s="16"/>
      <c r="H185" s="17">
        <f>ROUND(E185*G185,2)</f>
        <v>0</v>
      </c>
    </row>
    <row r="186" spans="1:8" s="1" customFormat="1" ht="104.1" customHeight="1" outlineLevel="1" x14ac:dyDescent="0.2">
      <c r="A186" s="12"/>
      <c r="B186" s="13">
        <v>99933</v>
      </c>
      <c r="C186" s="14" t="s">
        <v>189</v>
      </c>
      <c r="D186" s="15">
        <v>547.79</v>
      </c>
      <c r="E186" s="15">
        <f>D186/(1+$E$12/100)</f>
        <v>547.79</v>
      </c>
      <c r="F186" s="38" t="s">
        <v>16</v>
      </c>
      <c r="G186" s="16"/>
      <c r="H186" s="17">
        <f>ROUND(E186*G186,2)</f>
        <v>0</v>
      </c>
    </row>
    <row r="187" spans="1:8" s="1" customFormat="1" ht="104.1" customHeight="1" outlineLevel="1" x14ac:dyDescent="0.2">
      <c r="A187" s="12"/>
      <c r="B187" s="13">
        <v>28159</v>
      </c>
      <c r="C187" s="14" t="s">
        <v>190</v>
      </c>
      <c r="D187" s="15">
        <v>789.01</v>
      </c>
      <c r="E187" s="15">
        <f>D187/(1+$E$12/100)</f>
        <v>789.01</v>
      </c>
      <c r="F187" s="38" t="s">
        <v>16</v>
      </c>
      <c r="G187" s="16"/>
      <c r="H187" s="17">
        <f>ROUND(E187*G187,2)</f>
        <v>0</v>
      </c>
    </row>
    <row r="188" spans="1:8" s="1" customFormat="1" ht="104.1" customHeight="1" outlineLevel="1" x14ac:dyDescent="0.2">
      <c r="A188" s="12"/>
      <c r="B188" s="13">
        <v>28163</v>
      </c>
      <c r="C188" s="14" t="s">
        <v>191</v>
      </c>
      <c r="D188" s="15">
        <v>788.27</v>
      </c>
      <c r="E188" s="15">
        <f>D188/(1+$E$12/100)</f>
        <v>788.27</v>
      </c>
      <c r="F188" s="38" t="s">
        <v>16</v>
      </c>
      <c r="G188" s="16"/>
      <c r="H188" s="17">
        <f>ROUND(E188*G188,2)</f>
        <v>0</v>
      </c>
    </row>
    <row r="189" spans="1:8" s="1" customFormat="1" ht="104.1" customHeight="1" outlineLevel="1" x14ac:dyDescent="0.2">
      <c r="A189" s="12"/>
      <c r="B189" s="13">
        <v>28164</v>
      </c>
      <c r="C189" s="14" t="s">
        <v>192</v>
      </c>
      <c r="D189" s="15">
        <v>6519.62</v>
      </c>
      <c r="E189" s="15">
        <f>D189/(1+$E$12/100)</f>
        <v>6519.62</v>
      </c>
      <c r="F189" s="38" t="s">
        <v>16</v>
      </c>
      <c r="G189" s="16"/>
      <c r="H189" s="17">
        <f>ROUND(E189*G189,2)</f>
        <v>0</v>
      </c>
    </row>
    <row r="190" spans="1:8" s="1" customFormat="1" ht="104.1" customHeight="1" outlineLevel="1" x14ac:dyDescent="0.2">
      <c r="A190" s="12"/>
      <c r="B190" s="13">
        <v>28169</v>
      </c>
      <c r="C190" s="14" t="s">
        <v>193</v>
      </c>
      <c r="D190" s="15">
        <v>6512.27</v>
      </c>
      <c r="E190" s="15">
        <f>D190/(1+$E$12/100)</f>
        <v>6512.27</v>
      </c>
      <c r="F190" s="38" t="s">
        <v>16</v>
      </c>
      <c r="G190" s="16"/>
      <c r="H190" s="17">
        <f>ROUND(E190*G190,2)</f>
        <v>0</v>
      </c>
    </row>
    <row r="191" spans="1:8" s="1" customFormat="1" ht="104.1" customHeight="1" outlineLevel="1" x14ac:dyDescent="0.2">
      <c r="A191" s="12"/>
      <c r="B191" s="13">
        <v>107418</v>
      </c>
      <c r="C191" s="14" t="s">
        <v>194</v>
      </c>
      <c r="D191" s="15">
        <v>772.31</v>
      </c>
      <c r="E191" s="15">
        <f>D191/(1+$E$12/100)</f>
        <v>772.31</v>
      </c>
      <c r="F191" s="38" t="s">
        <v>16</v>
      </c>
      <c r="G191" s="16"/>
      <c r="H191" s="17">
        <f>ROUND(E191*G191,2)</f>
        <v>0</v>
      </c>
    </row>
    <row r="192" spans="1:8" s="1" customFormat="1" ht="104.1" customHeight="1" outlineLevel="1" x14ac:dyDescent="0.2">
      <c r="A192" s="12"/>
      <c r="B192" s="13">
        <v>107421</v>
      </c>
      <c r="C192" s="14" t="s">
        <v>195</v>
      </c>
      <c r="D192" s="15">
        <v>751.69</v>
      </c>
      <c r="E192" s="15">
        <f>D192/(1+$E$12/100)</f>
        <v>751.69</v>
      </c>
      <c r="F192" s="38" t="s">
        <v>16</v>
      </c>
      <c r="G192" s="16"/>
      <c r="H192" s="17">
        <f>ROUND(E192*G192,2)</f>
        <v>0</v>
      </c>
    </row>
    <row r="193" spans="1:8" s="1" customFormat="1" ht="104.1" customHeight="1" outlineLevel="1" x14ac:dyDescent="0.2">
      <c r="A193" s="12"/>
      <c r="B193" s="13">
        <v>107422</v>
      </c>
      <c r="C193" s="14" t="s">
        <v>196</v>
      </c>
      <c r="D193" s="15">
        <v>750.04</v>
      </c>
      <c r="E193" s="15">
        <f>D193/(1+$E$12/100)</f>
        <v>750.04</v>
      </c>
      <c r="F193" s="38" t="s">
        <v>16</v>
      </c>
      <c r="G193" s="16"/>
      <c r="H193" s="17">
        <f>ROUND(E193*G193,2)</f>
        <v>0</v>
      </c>
    </row>
    <row r="194" spans="1:8" s="1" customFormat="1" ht="104.1" customHeight="1" outlineLevel="1" x14ac:dyDescent="0.2">
      <c r="A194" s="12"/>
      <c r="B194" s="13">
        <v>107423</v>
      </c>
      <c r="C194" s="14" t="s">
        <v>197</v>
      </c>
      <c r="D194" s="15">
        <v>745.91</v>
      </c>
      <c r="E194" s="15">
        <f>D194/(1+$E$12/100)</f>
        <v>745.91</v>
      </c>
      <c r="F194" s="38" t="s">
        <v>16</v>
      </c>
      <c r="G194" s="16"/>
      <c r="H194" s="17">
        <f>ROUND(E194*G194,2)</f>
        <v>0</v>
      </c>
    </row>
    <row r="195" spans="1:8" s="1" customFormat="1" ht="104.1" customHeight="1" outlineLevel="1" x14ac:dyDescent="0.2">
      <c r="A195" s="12"/>
      <c r="B195" s="13">
        <v>107424</v>
      </c>
      <c r="C195" s="14" t="s">
        <v>198</v>
      </c>
      <c r="D195" s="15">
        <v>685.68</v>
      </c>
      <c r="E195" s="15">
        <f>D195/(1+$E$12/100)</f>
        <v>685.68</v>
      </c>
      <c r="F195" s="38" t="s">
        <v>16</v>
      </c>
      <c r="G195" s="16"/>
      <c r="H195" s="17">
        <f>ROUND(E195*G195,2)</f>
        <v>0</v>
      </c>
    </row>
    <row r="196" spans="1:8" s="1" customFormat="1" ht="104.1" customHeight="1" outlineLevel="1" x14ac:dyDescent="0.2">
      <c r="A196" s="12"/>
      <c r="B196" s="13">
        <v>107425</v>
      </c>
      <c r="C196" s="14" t="s">
        <v>199</v>
      </c>
      <c r="D196" s="15">
        <v>687.31</v>
      </c>
      <c r="E196" s="15">
        <f>D196/(1+$E$12/100)</f>
        <v>687.31</v>
      </c>
      <c r="F196" s="38" t="s">
        <v>16</v>
      </c>
      <c r="G196" s="16"/>
      <c r="H196" s="17">
        <f>ROUND(E196*G196,2)</f>
        <v>0</v>
      </c>
    </row>
    <row r="197" spans="1:8" s="1" customFormat="1" ht="104.1" customHeight="1" outlineLevel="1" x14ac:dyDescent="0.2">
      <c r="A197" s="12"/>
      <c r="B197" s="13">
        <v>107426</v>
      </c>
      <c r="C197" s="14" t="s">
        <v>200</v>
      </c>
      <c r="D197" s="15">
        <v>622.78</v>
      </c>
      <c r="E197" s="15">
        <f>D197/(1+$E$12/100)</f>
        <v>622.78</v>
      </c>
      <c r="F197" s="38" t="s">
        <v>16</v>
      </c>
      <c r="G197" s="16"/>
      <c r="H197" s="17">
        <f>ROUND(E197*G197,2)</f>
        <v>0</v>
      </c>
    </row>
    <row r="198" spans="1:8" s="1" customFormat="1" ht="104.1" customHeight="1" outlineLevel="1" x14ac:dyDescent="0.2">
      <c r="A198" s="12"/>
      <c r="B198" s="13">
        <v>107427</v>
      </c>
      <c r="C198" s="14" t="s">
        <v>201</v>
      </c>
      <c r="D198" s="15">
        <v>912.57</v>
      </c>
      <c r="E198" s="15">
        <f>D198/(1+$E$12/100)</f>
        <v>912.57</v>
      </c>
      <c r="F198" s="38" t="s">
        <v>16</v>
      </c>
      <c r="G198" s="16"/>
      <c r="H198" s="17">
        <f>ROUND(E198*G198,2)</f>
        <v>0</v>
      </c>
    </row>
    <row r="199" spans="1:8" s="1" customFormat="1" ht="104.1" customHeight="1" outlineLevel="1" x14ac:dyDescent="0.2">
      <c r="A199" s="12"/>
      <c r="B199" s="13">
        <v>107428</v>
      </c>
      <c r="C199" s="14" t="s">
        <v>202</v>
      </c>
      <c r="D199" s="15">
        <v>620.95000000000005</v>
      </c>
      <c r="E199" s="15">
        <f>D199/(1+$E$12/100)</f>
        <v>620.95000000000005</v>
      </c>
      <c r="F199" s="38" t="s">
        <v>16</v>
      </c>
      <c r="G199" s="16"/>
      <c r="H199" s="17">
        <f>ROUND(E199*G199,2)</f>
        <v>0</v>
      </c>
    </row>
    <row r="200" spans="1:8" s="1" customFormat="1" ht="104.1" customHeight="1" outlineLevel="1" x14ac:dyDescent="0.2">
      <c r="A200" s="12"/>
      <c r="B200" s="13">
        <v>107441</v>
      </c>
      <c r="C200" s="14" t="s">
        <v>203</v>
      </c>
      <c r="D200" s="15">
        <v>993.13</v>
      </c>
      <c r="E200" s="15">
        <f>D200/(1+$E$12/100)</f>
        <v>993.13</v>
      </c>
      <c r="F200" s="38" t="s">
        <v>16</v>
      </c>
      <c r="G200" s="16"/>
      <c r="H200" s="17">
        <f>ROUND(E200*G200,2)</f>
        <v>0</v>
      </c>
    </row>
    <row r="201" spans="1:8" s="1" customFormat="1" ht="104.1" customHeight="1" outlineLevel="1" x14ac:dyDescent="0.2">
      <c r="A201" s="12"/>
      <c r="B201" s="13">
        <v>107448</v>
      </c>
      <c r="C201" s="14" t="s">
        <v>204</v>
      </c>
      <c r="D201" s="15">
        <v>481.18</v>
      </c>
      <c r="E201" s="15">
        <f>D201/(1+$E$12/100)</f>
        <v>481.18</v>
      </c>
      <c r="F201" s="38" t="s">
        <v>16</v>
      </c>
      <c r="G201" s="16"/>
      <c r="H201" s="17">
        <f>ROUND(E201*G201,2)</f>
        <v>0</v>
      </c>
    </row>
    <row r="202" spans="1:8" s="1" customFormat="1" ht="104.1" customHeight="1" outlineLevel="1" x14ac:dyDescent="0.2">
      <c r="A202" s="12"/>
      <c r="B202" s="13">
        <v>107455</v>
      </c>
      <c r="C202" s="14" t="s">
        <v>205</v>
      </c>
      <c r="D202" s="15">
        <v>479.82</v>
      </c>
      <c r="E202" s="15">
        <f>D202/(1+$E$12/100)</f>
        <v>479.82</v>
      </c>
      <c r="F202" s="38" t="s">
        <v>16</v>
      </c>
      <c r="G202" s="16"/>
      <c r="H202" s="17">
        <f>ROUND(E202*G202,2)</f>
        <v>0</v>
      </c>
    </row>
    <row r="203" spans="1:8" s="1" customFormat="1" ht="104.1" customHeight="1" outlineLevel="1" x14ac:dyDescent="0.2">
      <c r="A203" s="12"/>
      <c r="B203" s="13">
        <v>107460</v>
      </c>
      <c r="C203" s="14" t="s">
        <v>206</v>
      </c>
      <c r="D203" s="15">
        <v>490.13</v>
      </c>
      <c r="E203" s="15">
        <f>D203/(1+$E$12/100)</f>
        <v>490.13</v>
      </c>
      <c r="F203" s="38" t="s">
        <v>16</v>
      </c>
      <c r="G203" s="16"/>
      <c r="H203" s="17">
        <f>ROUND(E203*G203,2)</f>
        <v>0</v>
      </c>
    </row>
    <row r="204" spans="1:8" s="1" customFormat="1" ht="104.1" customHeight="1" outlineLevel="1" x14ac:dyDescent="0.2">
      <c r="A204" s="12"/>
      <c r="B204" s="13">
        <v>107466</v>
      </c>
      <c r="C204" s="14" t="s">
        <v>207</v>
      </c>
      <c r="D204" s="15">
        <v>489.45</v>
      </c>
      <c r="E204" s="15">
        <f>D204/(1+$E$12/100)</f>
        <v>489.45</v>
      </c>
      <c r="F204" s="38" t="s">
        <v>16</v>
      </c>
      <c r="G204" s="16"/>
      <c r="H204" s="17">
        <f>ROUND(E204*G204,2)</f>
        <v>0</v>
      </c>
    </row>
    <row r="205" spans="1:8" s="1" customFormat="1" ht="104.1" customHeight="1" outlineLevel="1" x14ac:dyDescent="0.2">
      <c r="A205" s="12"/>
      <c r="B205" s="13">
        <v>107470</v>
      </c>
      <c r="C205" s="14" t="s">
        <v>208</v>
      </c>
      <c r="D205" s="15">
        <v>481.88</v>
      </c>
      <c r="E205" s="15">
        <f>D205/(1+$E$12/100)</f>
        <v>481.88</v>
      </c>
      <c r="F205" s="38" t="s">
        <v>16</v>
      </c>
      <c r="G205" s="16"/>
      <c r="H205" s="17">
        <f>ROUND(E205*G205,2)</f>
        <v>0</v>
      </c>
    </row>
    <row r="206" spans="1:8" s="1" customFormat="1" ht="104.1" customHeight="1" outlineLevel="1" x14ac:dyDescent="0.2">
      <c r="A206" s="12"/>
      <c r="B206" s="13">
        <v>107477</v>
      </c>
      <c r="C206" s="14" t="s">
        <v>209</v>
      </c>
      <c r="D206" s="15">
        <v>265.52</v>
      </c>
      <c r="E206" s="15">
        <f>D206/(1+$E$12/100)</f>
        <v>265.52</v>
      </c>
      <c r="F206" s="38" t="s">
        <v>16</v>
      </c>
      <c r="G206" s="16"/>
      <c r="H206" s="17">
        <f>ROUND(E206*G206,2)</f>
        <v>0</v>
      </c>
    </row>
    <row r="207" spans="1:8" s="1" customFormat="1" ht="104.1" customHeight="1" outlineLevel="1" x14ac:dyDescent="0.2">
      <c r="A207" s="12"/>
      <c r="B207" s="13">
        <v>107478</v>
      </c>
      <c r="C207" s="14" t="s">
        <v>210</v>
      </c>
      <c r="D207" s="15">
        <v>265.52</v>
      </c>
      <c r="E207" s="15">
        <f>D207/(1+$E$12/100)</f>
        <v>265.52</v>
      </c>
      <c r="F207" s="38" t="s">
        <v>16</v>
      </c>
      <c r="G207" s="16"/>
      <c r="H207" s="17">
        <f>ROUND(E207*G207,2)</f>
        <v>0</v>
      </c>
    </row>
    <row r="208" spans="1:8" s="1" customFormat="1" ht="104.1" customHeight="1" outlineLevel="1" x14ac:dyDescent="0.2">
      <c r="A208" s="12"/>
      <c r="B208" s="13">
        <v>107479</v>
      </c>
      <c r="C208" s="14" t="s">
        <v>211</v>
      </c>
      <c r="D208" s="15">
        <v>265.52</v>
      </c>
      <c r="E208" s="15">
        <f>D208/(1+$E$12/100)</f>
        <v>265.52</v>
      </c>
      <c r="F208" s="38" t="s">
        <v>16</v>
      </c>
      <c r="G208" s="16"/>
      <c r="H208" s="17">
        <f>ROUND(E208*G208,2)</f>
        <v>0</v>
      </c>
    </row>
    <row r="209" spans="1:8" s="1" customFormat="1" ht="104.1" customHeight="1" outlineLevel="1" x14ac:dyDescent="0.2">
      <c r="A209" s="12"/>
      <c r="B209" s="13">
        <v>107480</v>
      </c>
      <c r="C209" s="14" t="s">
        <v>212</v>
      </c>
      <c r="D209" s="15">
        <v>265.93</v>
      </c>
      <c r="E209" s="15">
        <f>D209/(1+$E$12/100)</f>
        <v>265.93</v>
      </c>
      <c r="F209" s="38" t="s">
        <v>16</v>
      </c>
      <c r="G209" s="16"/>
      <c r="H209" s="17">
        <f>ROUND(E209*G209,2)</f>
        <v>0</v>
      </c>
    </row>
    <row r="210" spans="1:8" s="1" customFormat="1" ht="104.1" customHeight="1" outlineLevel="1" x14ac:dyDescent="0.2">
      <c r="A210" s="12"/>
      <c r="B210" s="13">
        <v>107485</v>
      </c>
      <c r="C210" s="14" t="s">
        <v>213</v>
      </c>
      <c r="D210" s="15">
        <v>1791.79</v>
      </c>
      <c r="E210" s="15">
        <f>D210/(1+$E$12/100)</f>
        <v>1791.79</v>
      </c>
      <c r="F210" s="38" t="s">
        <v>16</v>
      </c>
      <c r="G210" s="16"/>
      <c r="H210" s="17">
        <f>ROUND(E210*G210,2)</f>
        <v>0</v>
      </c>
    </row>
    <row r="211" spans="1:8" s="1" customFormat="1" ht="104.1" customHeight="1" outlineLevel="1" x14ac:dyDescent="0.2">
      <c r="A211" s="12"/>
      <c r="B211" s="13">
        <v>108853</v>
      </c>
      <c r="C211" s="14" t="s">
        <v>214</v>
      </c>
      <c r="D211" s="15">
        <v>780.3</v>
      </c>
      <c r="E211" s="15">
        <f>D211/(1+$E$12/100)</f>
        <v>780.3</v>
      </c>
      <c r="F211" s="38" t="s">
        <v>16</v>
      </c>
      <c r="G211" s="16"/>
      <c r="H211" s="17">
        <f>ROUND(E211*G211,2)</f>
        <v>0</v>
      </c>
    </row>
    <row r="212" spans="1:8" s="1" customFormat="1" ht="104.1" customHeight="1" outlineLevel="1" x14ac:dyDescent="0.2">
      <c r="A212" s="12"/>
      <c r="B212" s="13">
        <v>108854</v>
      </c>
      <c r="C212" s="14" t="s">
        <v>215</v>
      </c>
      <c r="D212" s="15">
        <v>869.75</v>
      </c>
      <c r="E212" s="15">
        <f>D212/(1+$E$12/100)</f>
        <v>869.75</v>
      </c>
      <c r="F212" s="38" t="s">
        <v>16</v>
      </c>
      <c r="G212" s="16"/>
      <c r="H212" s="17">
        <f>ROUND(E212*G212,2)</f>
        <v>0</v>
      </c>
    </row>
    <row r="213" spans="1:8" s="1" customFormat="1" ht="104.1" customHeight="1" outlineLevel="1" x14ac:dyDescent="0.2">
      <c r="A213" s="12"/>
      <c r="B213" s="13">
        <v>108856</v>
      </c>
      <c r="C213" s="14" t="s">
        <v>216</v>
      </c>
      <c r="D213" s="15">
        <v>287.54000000000002</v>
      </c>
      <c r="E213" s="15">
        <f>D213/(1+$E$12/100)</f>
        <v>287.54000000000002</v>
      </c>
      <c r="F213" s="38" t="s">
        <v>16</v>
      </c>
      <c r="G213" s="16"/>
      <c r="H213" s="17">
        <f>ROUND(E213*G213,2)</f>
        <v>0</v>
      </c>
    </row>
    <row r="214" spans="1:8" s="1" customFormat="1" ht="104.1" customHeight="1" outlineLevel="1" x14ac:dyDescent="0.2">
      <c r="A214" s="12"/>
      <c r="B214" s="13">
        <v>108857</v>
      </c>
      <c r="C214" s="14" t="s">
        <v>217</v>
      </c>
      <c r="D214" s="15">
        <v>247.02</v>
      </c>
      <c r="E214" s="15">
        <f>D214/(1+$E$12/100)</f>
        <v>247.02</v>
      </c>
      <c r="F214" s="38" t="s">
        <v>16</v>
      </c>
      <c r="G214" s="16"/>
      <c r="H214" s="17">
        <f>ROUND(E214*G214,2)</f>
        <v>0</v>
      </c>
    </row>
    <row r="215" spans="1:8" s="1" customFormat="1" ht="104.1" customHeight="1" outlineLevel="1" x14ac:dyDescent="0.2">
      <c r="A215" s="12"/>
      <c r="B215" s="13">
        <v>108865</v>
      </c>
      <c r="C215" s="14" t="s">
        <v>218</v>
      </c>
      <c r="D215" s="15">
        <v>710.66</v>
      </c>
      <c r="E215" s="15">
        <f>D215/(1+$E$12/100)</f>
        <v>710.66</v>
      </c>
      <c r="F215" s="38" t="s">
        <v>16</v>
      </c>
      <c r="G215" s="16"/>
      <c r="H215" s="17">
        <f>ROUND(E215*G215,2)</f>
        <v>0</v>
      </c>
    </row>
    <row r="216" spans="1:8" s="1" customFormat="1" ht="104.1" customHeight="1" outlineLevel="1" x14ac:dyDescent="0.2">
      <c r="A216" s="12"/>
      <c r="B216" s="13">
        <v>108866</v>
      </c>
      <c r="C216" s="14" t="s">
        <v>219</v>
      </c>
      <c r="D216" s="15">
        <v>710.66</v>
      </c>
      <c r="E216" s="15">
        <f>D216/(1+$E$12/100)</f>
        <v>710.66</v>
      </c>
      <c r="F216" s="38" t="s">
        <v>16</v>
      </c>
      <c r="G216" s="16"/>
      <c r="H216" s="17">
        <f>ROUND(E216*G216,2)</f>
        <v>0</v>
      </c>
    </row>
    <row r="217" spans="1:8" s="1" customFormat="1" ht="104.1" customHeight="1" outlineLevel="1" x14ac:dyDescent="0.2">
      <c r="A217" s="12"/>
      <c r="B217" s="13">
        <v>108867</v>
      </c>
      <c r="C217" s="14" t="s">
        <v>220</v>
      </c>
      <c r="D217" s="15">
        <v>710.66</v>
      </c>
      <c r="E217" s="15">
        <f>D217/(1+$E$12/100)</f>
        <v>710.66</v>
      </c>
      <c r="F217" s="38" t="s">
        <v>16</v>
      </c>
      <c r="G217" s="16"/>
      <c r="H217" s="17">
        <f>ROUND(E217*G217,2)</f>
        <v>0</v>
      </c>
    </row>
    <row r="218" spans="1:8" s="1" customFormat="1" ht="104.1" customHeight="1" outlineLevel="1" x14ac:dyDescent="0.2">
      <c r="A218" s="12"/>
      <c r="B218" s="13">
        <v>108868</v>
      </c>
      <c r="C218" s="14" t="s">
        <v>221</v>
      </c>
      <c r="D218" s="15">
        <v>710.66</v>
      </c>
      <c r="E218" s="15">
        <f>D218/(1+$E$12/100)</f>
        <v>710.66</v>
      </c>
      <c r="F218" s="38" t="s">
        <v>16</v>
      </c>
      <c r="G218" s="16"/>
      <c r="H218" s="17">
        <f>ROUND(E218*G218,2)</f>
        <v>0</v>
      </c>
    </row>
    <row r="219" spans="1:8" s="1" customFormat="1" ht="104.1" customHeight="1" outlineLevel="1" x14ac:dyDescent="0.2">
      <c r="A219" s="12"/>
      <c r="B219" s="13">
        <v>108869</v>
      </c>
      <c r="C219" s="14" t="s">
        <v>222</v>
      </c>
      <c r="D219" s="15">
        <v>278.10000000000002</v>
      </c>
      <c r="E219" s="15">
        <f>D219/(1+$E$12/100)</f>
        <v>278.10000000000002</v>
      </c>
      <c r="F219" s="38" t="s">
        <v>16</v>
      </c>
      <c r="G219" s="16"/>
      <c r="H219" s="17">
        <f>ROUND(E219*G219,2)</f>
        <v>0</v>
      </c>
    </row>
    <row r="220" spans="1:8" s="1" customFormat="1" ht="104.1" customHeight="1" outlineLevel="1" x14ac:dyDescent="0.2">
      <c r="A220" s="12"/>
      <c r="B220" s="13">
        <v>108870</v>
      </c>
      <c r="C220" s="14" t="s">
        <v>223</v>
      </c>
      <c r="D220" s="15">
        <v>357.42</v>
      </c>
      <c r="E220" s="15">
        <f>D220/(1+$E$12/100)</f>
        <v>357.42</v>
      </c>
      <c r="F220" s="38" t="s">
        <v>16</v>
      </c>
      <c r="G220" s="16"/>
      <c r="H220" s="17">
        <f>ROUND(E220*G220,2)</f>
        <v>0</v>
      </c>
    </row>
    <row r="221" spans="1:8" s="1" customFormat="1" ht="104.1" customHeight="1" outlineLevel="1" x14ac:dyDescent="0.2">
      <c r="A221" s="12"/>
      <c r="B221" s="13">
        <v>108871</v>
      </c>
      <c r="C221" s="14" t="s">
        <v>224</v>
      </c>
      <c r="D221" s="15">
        <v>641.22</v>
      </c>
      <c r="E221" s="15">
        <f>D221/(1+$E$12/100)</f>
        <v>641.22</v>
      </c>
      <c r="F221" s="38" t="s">
        <v>16</v>
      </c>
      <c r="G221" s="16"/>
      <c r="H221" s="17">
        <f>ROUND(E221*G221,2)</f>
        <v>0</v>
      </c>
    </row>
    <row r="222" spans="1:8" s="1" customFormat="1" ht="104.1" customHeight="1" outlineLevel="1" x14ac:dyDescent="0.2">
      <c r="A222" s="12"/>
      <c r="B222" s="13">
        <v>108872</v>
      </c>
      <c r="C222" s="14" t="s">
        <v>225</v>
      </c>
      <c r="D222" s="15">
        <v>639.32000000000005</v>
      </c>
      <c r="E222" s="15">
        <f>D222/(1+$E$12/100)</f>
        <v>639.32000000000005</v>
      </c>
      <c r="F222" s="38" t="s">
        <v>16</v>
      </c>
      <c r="G222" s="16"/>
      <c r="H222" s="17">
        <f>ROUND(E222*G222,2)</f>
        <v>0</v>
      </c>
    </row>
    <row r="223" spans="1:8" s="1" customFormat="1" ht="104.1" customHeight="1" outlineLevel="1" x14ac:dyDescent="0.2">
      <c r="A223" s="12"/>
      <c r="B223" s="13">
        <v>108874</v>
      </c>
      <c r="C223" s="14" t="s">
        <v>226</v>
      </c>
      <c r="D223" s="15">
        <v>640.26</v>
      </c>
      <c r="E223" s="15">
        <f>D223/(1+$E$12/100)</f>
        <v>640.26</v>
      </c>
      <c r="F223" s="38" t="s">
        <v>16</v>
      </c>
      <c r="G223" s="16"/>
      <c r="H223" s="17">
        <f>ROUND(E223*G223,2)</f>
        <v>0</v>
      </c>
    </row>
    <row r="224" spans="1:8" s="1" customFormat="1" ht="104.1" customHeight="1" outlineLevel="1" x14ac:dyDescent="0.2">
      <c r="A224" s="12"/>
      <c r="B224" s="13">
        <v>99934</v>
      </c>
      <c r="C224" s="14" t="s">
        <v>227</v>
      </c>
      <c r="D224" s="15">
        <v>447.17</v>
      </c>
      <c r="E224" s="15">
        <f>D224/(1+$E$12/100)</f>
        <v>447.17</v>
      </c>
      <c r="F224" s="38" t="s">
        <v>16</v>
      </c>
      <c r="G224" s="16"/>
      <c r="H224" s="17">
        <f>ROUND(E224*G224,2)</f>
        <v>0</v>
      </c>
    </row>
    <row r="225" spans="1:8" s="1" customFormat="1" ht="104.1" customHeight="1" outlineLevel="1" x14ac:dyDescent="0.2">
      <c r="A225" s="12"/>
      <c r="B225" s="13">
        <v>99935</v>
      </c>
      <c r="C225" s="14" t="s">
        <v>228</v>
      </c>
      <c r="D225" s="15">
        <v>455.73</v>
      </c>
      <c r="E225" s="15">
        <f>D225/(1+$E$12/100)</f>
        <v>455.73</v>
      </c>
      <c r="F225" s="38" t="s">
        <v>16</v>
      </c>
      <c r="G225" s="16"/>
      <c r="H225" s="17">
        <f>ROUND(E225*G225,2)</f>
        <v>0</v>
      </c>
    </row>
    <row r="226" spans="1:8" s="1" customFormat="1" ht="104.1" customHeight="1" outlineLevel="1" x14ac:dyDescent="0.2">
      <c r="A226" s="12"/>
      <c r="B226" s="13">
        <v>86341</v>
      </c>
      <c r="C226" s="14" t="s">
        <v>229</v>
      </c>
      <c r="D226" s="15">
        <v>322.99</v>
      </c>
      <c r="E226" s="15">
        <f>D226/(1+$E$12/100)</f>
        <v>322.99</v>
      </c>
      <c r="F226" s="38" t="s">
        <v>16</v>
      </c>
      <c r="G226" s="16"/>
      <c r="H226" s="17">
        <f>ROUND(E226*G226,2)</f>
        <v>0</v>
      </c>
    </row>
    <row r="227" spans="1:8" s="1" customFormat="1" ht="104.1" customHeight="1" outlineLevel="1" x14ac:dyDescent="0.2">
      <c r="A227" s="12"/>
      <c r="B227" s="13">
        <v>86345</v>
      </c>
      <c r="C227" s="14" t="s">
        <v>230</v>
      </c>
      <c r="D227" s="15">
        <v>554.86</v>
      </c>
      <c r="E227" s="15">
        <f>D227/(1+$E$12/100)</f>
        <v>554.86</v>
      </c>
      <c r="F227" s="38" t="s">
        <v>16</v>
      </c>
      <c r="G227" s="16"/>
      <c r="H227" s="17">
        <f>ROUND(E227*G227,2)</f>
        <v>0</v>
      </c>
    </row>
    <row r="228" spans="1:8" s="1" customFormat="1" ht="104.1" customHeight="1" outlineLevel="1" x14ac:dyDescent="0.2">
      <c r="A228" s="12"/>
      <c r="B228" s="13">
        <v>86344</v>
      </c>
      <c r="C228" s="14" t="s">
        <v>231</v>
      </c>
      <c r="D228" s="15">
        <v>643.49</v>
      </c>
      <c r="E228" s="15">
        <f>D228/(1+$E$12/100)</f>
        <v>643.49</v>
      </c>
      <c r="F228" s="38" t="s">
        <v>16</v>
      </c>
      <c r="G228" s="16"/>
      <c r="H228" s="17">
        <f>ROUND(E228*G228,2)</f>
        <v>0</v>
      </c>
    </row>
    <row r="229" spans="1:8" s="1" customFormat="1" ht="104.1" customHeight="1" outlineLevel="1" x14ac:dyDescent="0.2">
      <c r="A229" s="12"/>
      <c r="B229" s="13">
        <v>2666</v>
      </c>
      <c r="C229" s="14" t="s">
        <v>232</v>
      </c>
      <c r="D229" s="15">
        <v>313.41000000000003</v>
      </c>
      <c r="E229" s="15">
        <f>D229/(1+$E$12/100)</f>
        <v>313.41000000000003</v>
      </c>
      <c r="F229" s="38" t="s">
        <v>16</v>
      </c>
      <c r="G229" s="16"/>
      <c r="H229" s="17">
        <f>ROUND(E229*G229,2)</f>
        <v>0</v>
      </c>
    </row>
    <row r="230" spans="1:8" s="1" customFormat="1" ht="104.1" customHeight="1" outlineLevel="1" x14ac:dyDescent="0.2">
      <c r="A230" s="12"/>
      <c r="B230" s="13">
        <v>2667</v>
      </c>
      <c r="C230" s="14" t="s">
        <v>233</v>
      </c>
      <c r="D230" s="15">
        <v>499.31</v>
      </c>
      <c r="E230" s="15">
        <f>D230/(1+$E$12/100)</f>
        <v>499.31</v>
      </c>
      <c r="F230" s="38" t="s">
        <v>16</v>
      </c>
      <c r="G230" s="16"/>
      <c r="H230" s="17">
        <f>ROUND(E230*G230,2)</f>
        <v>0</v>
      </c>
    </row>
    <row r="231" spans="1:8" s="1" customFormat="1" ht="104.1" customHeight="1" outlineLevel="1" x14ac:dyDescent="0.2">
      <c r="A231" s="12"/>
      <c r="B231" s="13">
        <v>86335</v>
      </c>
      <c r="C231" s="14" t="s">
        <v>234</v>
      </c>
      <c r="D231" s="15">
        <v>193.65</v>
      </c>
      <c r="E231" s="15">
        <f>D231/(1+$E$12/100)</f>
        <v>193.65</v>
      </c>
      <c r="F231" s="38" t="s">
        <v>16</v>
      </c>
      <c r="G231" s="16"/>
      <c r="H231" s="17">
        <f>ROUND(E231*G231,2)</f>
        <v>0</v>
      </c>
    </row>
    <row r="232" spans="1:8" s="1" customFormat="1" ht="104.1" customHeight="1" outlineLevel="1" x14ac:dyDescent="0.2">
      <c r="A232" s="12"/>
      <c r="B232" s="13">
        <v>86332</v>
      </c>
      <c r="C232" s="14" t="s">
        <v>235</v>
      </c>
      <c r="D232" s="15">
        <v>194.02</v>
      </c>
      <c r="E232" s="15">
        <f>D232/(1+$E$12/100)</f>
        <v>194.02</v>
      </c>
      <c r="F232" s="38" t="s">
        <v>16</v>
      </c>
      <c r="G232" s="16"/>
      <c r="H232" s="17">
        <f>ROUND(E232*G232,2)</f>
        <v>0</v>
      </c>
    </row>
    <row r="233" spans="1:8" s="1" customFormat="1" ht="104.1" customHeight="1" outlineLevel="1" x14ac:dyDescent="0.2">
      <c r="A233" s="12"/>
      <c r="B233" s="13">
        <v>86336</v>
      </c>
      <c r="C233" s="14" t="s">
        <v>236</v>
      </c>
      <c r="D233" s="15">
        <v>275.44</v>
      </c>
      <c r="E233" s="15">
        <f>D233/(1+$E$12/100)</f>
        <v>275.44</v>
      </c>
      <c r="F233" s="38" t="s">
        <v>16</v>
      </c>
      <c r="G233" s="16"/>
      <c r="H233" s="17">
        <f>ROUND(E233*G233,2)</f>
        <v>0</v>
      </c>
    </row>
    <row r="234" spans="1:8" s="1" customFormat="1" ht="104.1" customHeight="1" outlineLevel="1" x14ac:dyDescent="0.2">
      <c r="A234" s="12"/>
      <c r="B234" s="13">
        <v>86337</v>
      </c>
      <c r="C234" s="14" t="s">
        <v>237</v>
      </c>
      <c r="D234" s="15">
        <v>374.32</v>
      </c>
      <c r="E234" s="15">
        <f>D234/(1+$E$12/100)</f>
        <v>374.32</v>
      </c>
      <c r="F234" s="38" t="s">
        <v>16</v>
      </c>
      <c r="G234" s="16"/>
      <c r="H234" s="17">
        <f>ROUND(E234*G234,2)</f>
        <v>0</v>
      </c>
    </row>
    <row r="235" spans="1:8" s="1" customFormat="1" ht="104.1" customHeight="1" outlineLevel="1" x14ac:dyDescent="0.2">
      <c r="A235" s="18"/>
      <c r="B235" s="19">
        <v>82163</v>
      </c>
      <c r="C235" s="20" t="s">
        <v>238</v>
      </c>
      <c r="D235" s="21">
        <v>1100.3800000000001</v>
      </c>
      <c r="E235" s="21">
        <f>D235/(1+$E$12/100)</f>
        <v>1100.3800000000001</v>
      </c>
      <c r="F235" s="38" t="s">
        <v>16</v>
      </c>
      <c r="G235" s="16"/>
      <c r="H235" s="22">
        <f>ROUND(E235*G235,2)</f>
        <v>0</v>
      </c>
    </row>
    <row r="236" spans="1:8" s="1" customFormat="1" ht="104.1" customHeight="1" outlineLevel="1" x14ac:dyDescent="0.2">
      <c r="A236" s="12"/>
      <c r="B236" s="13">
        <v>99951</v>
      </c>
      <c r="C236" s="14" t="s">
        <v>239</v>
      </c>
      <c r="D236" s="15">
        <v>175.73</v>
      </c>
      <c r="E236" s="15">
        <f>D236/(1+$E$12/100)</f>
        <v>175.73</v>
      </c>
      <c r="F236" s="38" t="s">
        <v>16</v>
      </c>
      <c r="G236" s="16"/>
      <c r="H236" s="17">
        <f>ROUND(E236*G236,2)</f>
        <v>0</v>
      </c>
    </row>
    <row r="237" spans="1:8" s="1" customFormat="1" ht="104.1" customHeight="1" outlineLevel="1" x14ac:dyDescent="0.2">
      <c r="A237" s="12"/>
      <c r="B237" s="13">
        <v>99955</v>
      </c>
      <c r="C237" s="14" t="s">
        <v>240</v>
      </c>
      <c r="D237" s="15">
        <v>190.94</v>
      </c>
      <c r="E237" s="15">
        <f>D237/(1+$E$12/100)</f>
        <v>190.94</v>
      </c>
      <c r="F237" s="38" t="s">
        <v>16</v>
      </c>
      <c r="G237" s="16"/>
      <c r="H237" s="17">
        <f>ROUND(E237*G237,2)</f>
        <v>0</v>
      </c>
    </row>
    <row r="238" spans="1:8" s="1" customFormat="1" ht="104.1" customHeight="1" outlineLevel="1" x14ac:dyDescent="0.2">
      <c r="A238" s="12"/>
      <c r="B238" s="13">
        <v>99954</v>
      </c>
      <c r="C238" s="14" t="s">
        <v>241</v>
      </c>
      <c r="D238" s="15">
        <v>199.3</v>
      </c>
      <c r="E238" s="15">
        <f>D238/(1+$E$12/100)</f>
        <v>199.3</v>
      </c>
      <c r="F238" s="38" t="s">
        <v>16</v>
      </c>
      <c r="G238" s="16"/>
      <c r="H238" s="17">
        <f>ROUND(E238*G238,2)</f>
        <v>0</v>
      </c>
    </row>
    <row r="239" spans="1:8" s="1" customFormat="1" ht="104.1" customHeight="1" outlineLevel="1" x14ac:dyDescent="0.2">
      <c r="A239" s="12"/>
      <c r="B239" s="13">
        <v>99952</v>
      </c>
      <c r="C239" s="14" t="s">
        <v>242</v>
      </c>
      <c r="D239" s="15">
        <v>285.14999999999998</v>
      </c>
      <c r="E239" s="15">
        <f>D239/(1+$E$12/100)</f>
        <v>285.14999999999998</v>
      </c>
      <c r="F239" s="38" t="s">
        <v>16</v>
      </c>
      <c r="G239" s="16"/>
      <c r="H239" s="17">
        <f>ROUND(E239*G239,2)</f>
        <v>0</v>
      </c>
    </row>
    <row r="240" spans="1:8" s="1" customFormat="1" ht="104.1" customHeight="1" outlineLevel="1" x14ac:dyDescent="0.2">
      <c r="A240" s="12"/>
      <c r="B240" s="13">
        <v>99950</v>
      </c>
      <c r="C240" s="14" t="s">
        <v>243</v>
      </c>
      <c r="D240" s="15">
        <v>280.26</v>
      </c>
      <c r="E240" s="15">
        <f>D240/(1+$E$12/100)</f>
        <v>280.26</v>
      </c>
      <c r="F240" s="38" t="s">
        <v>16</v>
      </c>
      <c r="G240" s="16"/>
      <c r="H240" s="17">
        <f>ROUND(E240*G240,2)</f>
        <v>0</v>
      </c>
    </row>
    <row r="241" spans="1:8" s="1" customFormat="1" ht="104.1" customHeight="1" outlineLevel="1" x14ac:dyDescent="0.2">
      <c r="A241" s="12"/>
      <c r="B241" s="13">
        <v>99953</v>
      </c>
      <c r="C241" s="14" t="s">
        <v>244</v>
      </c>
      <c r="D241" s="15">
        <v>320.79000000000002</v>
      </c>
      <c r="E241" s="15">
        <f>D241/(1+$E$12/100)</f>
        <v>320.79000000000002</v>
      </c>
      <c r="F241" s="38" t="s">
        <v>16</v>
      </c>
      <c r="G241" s="16"/>
      <c r="H241" s="17">
        <f>ROUND(E241*G241,2)</f>
        <v>0</v>
      </c>
    </row>
    <row r="242" spans="1:8" s="1" customFormat="1" ht="104.1" customHeight="1" outlineLevel="1" x14ac:dyDescent="0.2">
      <c r="A242" s="12"/>
      <c r="B242" s="13">
        <v>99956</v>
      </c>
      <c r="C242" s="14" t="s">
        <v>245</v>
      </c>
      <c r="D242" s="15">
        <v>281.49</v>
      </c>
      <c r="E242" s="15">
        <f>D242/(1+$E$12/100)</f>
        <v>281.49</v>
      </c>
      <c r="F242" s="38" t="s">
        <v>16</v>
      </c>
      <c r="G242" s="16"/>
      <c r="H242" s="17">
        <f>ROUND(E242*G242,2)</f>
        <v>0</v>
      </c>
    </row>
    <row r="243" spans="1:8" s="1" customFormat="1" ht="104.1" customHeight="1" outlineLevel="1" x14ac:dyDescent="0.2">
      <c r="A243" s="18"/>
      <c r="B243" s="19">
        <v>28033</v>
      </c>
      <c r="C243" s="20" t="s">
        <v>246</v>
      </c>
      <c r="D243" s="21">
        <v>159.54</v>
      </c>
      <c r="E243" s="21">
        <f>D243/(1+$E$12/100)</f>
        <v>159.54</v>
      </c>
      <c r="F243" s="38" t="s">
        <v>16</v>
      </c>
      <c r="G243" s="16"/>
      <c r="H243" s="22">
        <f>ROUND(E243*G243,2)</f>
        <v>0</v>
      </c>
    </row>
    <row r="244" spans="1:8" s="1" customFormat="1" ht="104.1" customHeight="1" outlineLevel="1" x14ac:dyDescent="0.2">
      <c r="A244" s="12"/>
      <c r="B244" s="13">
        <v>2697</v>
      </c>
      <c r="C244" s="14" t="s">
        <v>247</v>
      </c>
      <c r="D244" s="15">
        <v>741.08</v>
      </c>
      <c r="E244" s="15">
        <f>D244/(1+$E$12/100)</f>
        <v>741.08</v>
      </c>
      <c r="F244" s="38" t="s">
        <v>16</v>
      </c>
      <c r="G244" s="16"/>
      <c r="H244" s="17">
        <f>ROUND(E244*G244,2)</f>
        <v>0</v>
      </c>
    </row>
    <row r="245" spans="1:8" s="1" customFormat="1" ht="104.1" customHeight="1" outlineLevel="1" x14ac:dyDescent="0.2">
      <c r="A245" s="12"/>
      <c r="B245" s="13">
        <v>2701</v>
      </c>
      <c r="C245" s="14" t="s">
        <v>248</v>
      </c>
      <c r="D245" s="15">
        <v>577.42999999999995</v>
      </c>
      <c r="E245" s="15">
        <f>D245/(1+$E$12/100)</f>
        <v>577.42999999999995</v>
      </c>
      <c r="F245" s="38" t="s">
        <v>16</v>
      </c>
      <c r="G245" s="16"/>
      <c r="H245" s="17">
        <f>ROUND(E245*G245,2)</f>
        <v>0</v>
      </c>
    </row>
    <row r="246" spans="1:8" s="1" customFormat="1" ht="104.1" customHeight="1" outlineLevel="1" x14ac:dyDescent="0.2">
      <c r="A246" s="12"/>
      <c r="B246" s="13">
        <v>119172</v>
      </c>
      <c r="C246" s="14" t="s">
        <v>249</v>
      </c>
      <c r="D246" s="15">
        <v>39.93</v>
      </c>
      <c r="E246" s="15">
        <f>D246/(1+$E$12/100)</f>
        <v>39.93</v>
      </c>
      <c r="F246" s="38" t="s">
        <v>16</v>
      </c>
      <c r="G246" s="16"/>
      <c r="H246" s="17">
        <f>ROUND(E246*G246,2)</f>
        <v>0</v>
      </c>
    </row>
    <row r="247" spans="1:8" s="1" customFormat="1" ht="104.1" customHeight="1" outlineLevel="1" x14ac:dyDescent="0.2">
      <c r="A247" s="12"/>
      <c r="B247" s="13">
        <v>16992</v>
      </c>
      <c r="C247" s="14" t="s">
        <v>250</v>
      </c>
      <c r="D247" s="15">
        <v>343.2</v>
      </c>
      <c r="E247" s="15">
        <f>D247/(1+$E$12/100)</f>
        <v>343.2</v>
      </c>
      <c r="F247" s="38" t="s">
        <v>16</v>
      </c>
      <c r="G247" s="16"/>
      <c r="H247" s="17">
        <f>ROUND(E247*G247,2)</f>
        <v>0</v>
      </c>
    </row>
    <row r="248" spans="1:8" s="1" customFormat="1" ht="104.1" customHeight="1" outlineLevel="1" x14ac:dyDescent="0.2">
      <c r="A248" s="12"/>
      <c r="B248" s="13">
        <v>16993</v>
      </c>
      <c r="C248" s="14" t="s">
        <v>251</v>
      </c>
      <c r="D248" s="15">
        <v>404.5</v>
      </c>
      <c r="E248" s="15">
        <f>D248/(1+$E$12/100)</f>
        <v>404.5</v>
      </c>
      <c r="F248" s="38" t="s">
        <v>16</v>
      </c>
      <c r="G248" s="16"/>
      <c r="H248" s="17">
        <f>ROUND(E248*G248,2)</f>
        <v>0</v>
      </c>
    </row>
    <row r="249" spans="1:8" s="1" customFormat="1" ht="104.1" customHeight="1" outlineLevel="1" x14ac:dyDescent="0.2">
      <c r="A249" s="12"/>
      <c r="B249" s="13">
        <v>108234</v>
      </c>
      <c r="C249" s="14" t="s">
        <v>252</v>
      </c>
      <c r="D249" s="15">
        <v>605.46</v>
      </c>
      <c r="E249" s="15">
        <f>D249/(1+$E$12/100)</f>
        <v>605.46</v>
      </c>
      <c r="F249" s="38" t="s">
        <v>16</v>
      </c>
      <c r="G249" s="16"/>
      <c r="H249" s="17">
        <f>ROUND(E249*G249,2)</f>
        <v>0</v>
      </c>
    </row>
    <row r="250" spans="1:8" s="1" customFormat="1" ht="104.1" customHeight="1" outlineLevel="1" x14ac:dyDescent="0.2">
      <c r="A250" s="12"/>
      <c r="B250" s="13">
        <v>108237</v>
      </c>
      <c r="C250" s="14" t="s">
        <v>253</v>
      </c>
      <c r="D250" s="15">
        <v>1403.86</v>
      </c>
      <c r="E250" s="15">
        <f>D250/(1+$E$12/100)</f>
        <v>1403.86</v>
      </c>
      <c r="F250" s="38" t="s">
        <v>16</v>
      </c>
      <c r="G250" s="16"/>
      <c r="H250" s="17">
        <f>ROUND(E250*G250,2)</f>
        <v>0</v>
      </c>
    </row>
    <row r="251" spans="1:8" s="1" customFormat="1" ht="104.1" customHeight="1" outlineLevel="1" x14ac:dyDescent="0.2">
      <c r="A251" s="12"/>
      <c r="B251" s="13">
        <v>108238</v>
      </c>
      <c r="C251" s="14" t="s">
        <v>254</v>
      </c>
      <c r="D251" s="15">
        <v>1687.87</v>
      </c>
      <c r="E251" s="15">
        <f>D251/(1+$E$12/100)</f>
        <v>1687.87</v>
      </c>
      <c r="F251" s="38" t="s">
        <v>16</v>
      </c>
      <c r="G251" s="16"/>
      <c r="H251" s="17">
        <f>ROUND(E251*G251,2)</f>
        <v>0</v>
      </c>
    </row>
    <row r="252" spans="1:8" s="1" customFormat="1" ht="104.1" customHeight="1" outlineLevel="1" x14ac:dyDescent="0.2">
      <c r="A252" s="12"/>
      <c r="B252" s="13">
        <v>108239</v>
      </c>
      <c r="C252" s="14" t="s">
        <v>255</v>
      </c>
      <c r="D252" s="15">
        <v>892.85</v>
      </c>
      <c r="E252" s="15">
        <f>D252/(1+$E$12/100)</f>
        <v>892.85</v>
      </c>
      <c r="F252" s="38" t="s">
        <v>16</v>
      </c>
      <c r="G252" s="16"/>
      <c r="H252" s="17">
        <f>ROUND(E252*G252,2)</f>
        <v>0</v>
      </c>
    </row>
    <row r="253" spans="1:8" s="1" customFormat="1" ht="104.1" customHeight="1" outlineLevel="1" x14ac:dyDescent="0.2">
      <c r="A253" s="12"/>
      <c r="B253" s="13">
        <v>108240</v>
      </c>
      <c r="C253" s="14" t="s">
        <v>256</v>
      </c>
      <c r="D253" s="15">
        <v>1191.3800000000001</v>
      </c>
      <c r="E253" s="15">
        <f>D253/(1+$E$12/100)</f>
        <v>1191.3800000000001</v>
      </c>
      <c r="F253" s="38" t="s">
        <v>16</v>
      </c>
      <c r="G253" s="16"/>
      <c r="H253" s="17">
        <f>ROUND(E253*G253,2)</f>
        <v>0</v>
      </c>
    </row>
    <row r="254" spans="1:8" s="1" customFormat="1" ht="104.1" customHeight="1" outlineLevel="1" x14ac:dyDescent="0.2">
      <c r="A254" s="12"/>
      <c r="B254" s="13">
        <v>108241</v>
      </c>
      <c r="C254" s="14" t="s">
        <v>257</v>
      </c>
      <c r="D254" s="15">
        <v>1599.1</v>
      </c>
      <c r="E254" s="15">
        <f>D254/(1+$E$12/100)</f>
        <v>1599.1</v>
      </c>
      <c r="F254" s="38" t="s">
        <v>16</v>
      </c>
      <c r="G254" s="16"/>
      <c r="H254" s="17">
        <f>ROUND(E254*G254,2)</f>
        <v>0</v>
      </c>
    </row>
    <row r="255" spans="1:8" s="1" customFormat="1" ht="104.1" customHeight="1" outlineLevel="1" x14ac:dyDescent="0.2">
      <c r="A255" s="12"/>
      <c r="B255" s="13">
        <v>4052</v>
      </c>
      <c r="C255" s="14" t="s">
        <v>258</v>
      </c>
      <c r="D255" s="15">
        <v>419.66</v>
      </c>
      <c r="E255" s="15">
        <f>D255/(1+$E$12/100)</f>
        <v>419.66</v>
      </c>
      <c r="F255" s="38" t="s">
        <v>16</v>
      </c>
      <c r="G255" s="16"/>
      <c r="H255" s="17">
        <f>ROUND(E255*G255,2)</f>
        <v>0</v>
      </c>
    </row>
    <row r="256" spans="1:8" s="1" customFormat="1" ht="104.1" customHeight="1" outlineLevel="1" x14ac:dyDescent="0.2">
      <c r="A256" s="18"/>
      <c r="B256" s="19">
        <v>78697</v>
      </c>
      <c r="C256" s="20" t="s">
        <v>259</v>
      </c>
      <c r="D256" s="21">
        <v>35007.32</v>
      </c>
      <c r="E256" s="21">
        <f>D256/(1+$E$12/100)</f>
        <v>35007.32</v>
      </c>
      <c r="F256" s="38" t="s">
        <v>16</v>
      </c>
      <c r="G256" s="16"/>
      <c r="H256" s="22">
        <f>ROUND(E256*G256,2)</f>
        <v>0</v>
      </c>
    </row>
    <row r="257" spans="1:8" s="1" customFormat="1" ht="104.1" customHeight="1" outlineLevel="1" x14ac:dyDescent="0.2">
      <c r="A257" s="18"/>
      <c r="B257" s="19">
        <v>108011</v>
      </c>
      <c r="C257" s="20" t="s">
        <v>260</v>
      </c>
      <c r="D257" s="21">
        <v>25589.83</v>
      </c>
      <c r="E257" s="21">
        <f>D257/(1+$E$12/100)</f>
        <v>25589.83</v>
      </c>
      <c r="F257" s="38" t="s">
        <v>16</v>
      </c>
      <c r="G257" s="16"/>
      <c r="H257" s="22">
        <f>ROUND(E257*G257,2)</f>
        <v>0</v>
      </c>
    </row>
    <row r="258" spans="1:8" s="1" customFormat="1" ht="104.1" customHeight="1" outlineLevel="1" x14ac:dyDescent="0.2">
      <c r="A258" s="18"/>
      <c r="B258" s="19">
        <v>78695</v>
      </c>
      <c r="C258" s="20" t="s">
        <v>261</v>
      </c>
      <c r="D258" s="21">
        <v>15869.78</v>
      </c>
      <c r="E258" s="21">
        <f>D258/(1+$E$12/100)</f>
        <v>15869.78</v>
      </c>
      <c r="F258" s="38" t="s">
        <v>16</v>
      </c>
      <c r="G258" s="16"/>
      <c r="H258" s="22">
        <f>ROUND(E258*G258,2)</f>
        <v>0</v>
      </c>
    </row>
    <row r="259" spans="1:8" s="1" customFormat="1" ht="104.1" customHeight="1" outlineLevel="1" x14ac:dyDescent="0.2">
      <c r="A259" s="12"/>
      <c r="B259" s="13">
        <v>116044</v>
      </c>
      <c r="C259" s="14" t="s">
        <v>262</v>
      </c>
      <c r="D259" s="15">
        <v>5995.74</v>
      </c>
      <c r="E259" s="15">
        <f>D259/(1+$E$12/100)</f>
        <v>5995.74</v>
      </c>
      <c r="F259" s="38" t="s">
        <v>16</v>
      </c>
      <c r="G259" s="16"/>
      <c r="H259" s="17">
        <f>ROUND(E259*G259,2)</f>
        <v>0</v>
      </c>
    </row>
    <row r="260" spans="1:8" s="1" customFormat="1" ht="104.1" customHeight="1" outlineLevel="1" x14ac:dyDescent="0.2">
      <c r="A260" s="12"/>
      <c r="B260" s="13">
        <v>116045</v>
      </c>
      <c r="C260" s="14" t="s">
        <v>263</v>
      </c>
      <c r="D260" s="15">
        <v>8585.2800000000007</v>
      </c>
      <c r="E260" s="15">
        <f>D260/(1+$E$12/100)</f>
        <v>8585.2800000000007</v>
      </c>
      <c r="F260" s="38" t="s">
        <v>16</v>
      </c>
      <c r="G260" s="16"/>
      <c r="H260" s="17">
        <f>ROUND(E260*G260,2)</f>
        <v>0</v>
      </c>
    </row>
    <row r="261" spans="1:8" s="1" customFormat="1" ht="104.1" customHeight="1" outlineLevel="1" x14ac:dyDescent="0.2">
      <c r="A261" s="12"/>
      <c r="B261" s="13">
        <v>108116</v>
      </c>
      <c r="C261" s="14" t="s">
        <v>264</v>
      </c>
      <c r="D261" s="15">
        <v>10971.25</v>
      </c>
      <c r="E261" s="15">
        <f>D261/(1+$E$12/100)</f>
        <v>10971.25</v>
      </c>
      <c r="F261" s="38" t="s">
        <v>16</v>
      </c>
      <c r="G261" s="16"/>
      <c r="H261" s="17">
        <f>ROUND(E261*G261,2)</f>
        <v>0</v>
      </c>
    </row>
    <row r="262" spans="1:8" s="1" customFormat="1" ht="104.1" customHeight="1" outlineLevel="1" x14ac:dyDescent="0.2">
      <c r="A262" s="12"/>
      <c r="B262" s="13">
        <v>108117</v>
      </c>
      <c r="C262" s="14" t="s">
        <v>265</v>
      </c>
      <c r="D262" s="15">
        <v>9525.6</v>
      </c>
      <c r="E262" s="15">
        <f>D262/(1+$E$12/100)</f>
        <v>9525.6</v>
      </c>
      <c r="F262" s="38" t="s">
        <v>16</v>
      </c>
      <c r="G262" s="16"/>
      <c r="H262" s="17">
        <f>ROUND(E262*G262,2)</f>
        <v>0</v>
      </c>
    </row>
    <row r="263" spans="1:8" s="1" customFormat="1" ht="104.1" customHeight="1" outlineLevel="1" x14ac:dyDescent="0.2">
      <c r="A263" s="12"/>
      <c r="B263" s="13">
        <v>108120</v>
      </c>
      <c r="C263" s="14" t="s">
        <v>266</v>
      </c>
      <c r="D263" s="15">
        <v>13509.09</v>
      </c>
      <c r="E263" s="15">
        <f>D263/(1+$E$12/100)</f>
        <v>13509.09</v>
      </c>
      <c r="F263" s="38" t="s">
        <v>16</v>
      </c>
      <c r="G263" s="16"/>
      <c r="H263" s="17">
        <f>ROUND(E263*G263,2)</f>
        <v>0</v>
      </c>
    </row>
    <row r="264" spans="1:8" s="1" customFormat="1" ht="104.1" customHeight="1" outlineLevel="1" x14ac:dyDescent="0.2">
      <c r="A264" s="12"/>
      <c r="B264" s="13">
        <v>108121</v>
      </c>
      <c r="C264" s="14" t="s">
        <v>267</v>
      </c>
      <c r="D264" s="15">
        <v>19849.439999999999</v>
      </c>
      <c r="E264" s="15">
        <f>D264/(1+$E$12/100)</f>
        <v>19849.439999999999</v>
      </c>
      <c r="F264" s="38" t="s">
        <v>16</v>
      </c>
      <c r="G264" s="16"/>
      <c r="H264" s="17">
        <f>ROUND(E264*G264,2)</f>
        <v>0</v>
      </c>
    </row>
    <row r="265" spans="1:8" s="1" customFormat="1" ht="104.1" customHeight="1" outlineLevel="1" x14ac:dyDescent="0.2">
      <c r="A265" s="12"/>
      <c r="B265" s="13">
        <v>108123</v>
      </c>
      <c r="C265" s="14" t="s">
        <v>268</v>
      </c>
      <c r="D265" s="15">
        <v>8330.48</v>
      </c>
      <c r="E265" s="15">
        <f>D265/(1+$E$12/100)</f>
        <v>8330.48</v>
      </c>
      <c r="F265" s="38" t="s">
        <v>16</v>
      </c>
      <c r="G265" s="16"/>
      <c r="H265" s="17">
        <f>ROUND(E265*G265,2)</f>
        <v>0</v>
      </c>
    </row>
    <row r="266" spans="1:8" s="1" customFormat="1" ht="104.1" customHeight="1" outlineLevel="1" x14ac:dyDescent="0.2">
      <c r="A266" s="12"/>
      <c r="B266" s="13">
        <v>108124</v>
      </c>
      <c r="C266" s="14" t="s">
        <v>269</v>
      </c>
      <c r="D266" s="15">
        <v>12852.5</v>
      </c>
      <c r="E266" s="15">
        <f>D266/(1+$E$12/100)</f>
        <v>12852.5</v>
      </c>
      <c r="F266" s="38" t="s">
        <v>16</v>
      </c>
      <c r="G266" s="16"/>
      <c r="H266" s="17">
        <f>ROUND(E266*G266,2)</f>
        <v>0</v>
      </c>
    </row>
    <row r="267" spans="1:8" s="1" customFormat="1" ht="104.1" customHeight="1" outlineLevel="1" x14ac:dyDescent="0.2">
      <c r="A267" s="12"/>
      <c r="B267" s="13">
        <v>108127</v>
      </c>
      <c r="C267" s="14" t="s">
        <v>270</v>
      </c>
      <c r="D267" s="15">
        <v>18976.29</v>
      </c>
      <c r="E267" s="15">
        <f>D267/(1+$E$12/100)</f>
        <v>18976.29</v>
      </c>
      <c r="F267" s="38" t="s">
        <v>16</v>
      </c>
      <c r="G267" s="16"/>
      <c r="H267" s="17">
        <f>ROUND(E267*G267,2)</f>
        <v>0</v>
      </c>
    </row>
    <row r="268" spans="1:8" s="1" customFormat="1" ht="104.1" customHeight="1" outlineLevel="1" x14ac:dyDescent="0.2">
      <c r="A268" s="12"/>
      <c r="B268" s="13">
        <v>108128</v>
      </c>
      <c r="C268" s="14" t="s">
        <v>271</v>
      </c>
      <c r="D268" s="15">
        <v>39034.97</v>
      </c>
      <c r="E268" s="15">
        <f>D268/(1+$E$12/100)</f>
        <v>39034.97</v>
      </c>
      <c r="F268" s="38" t="s">
        <v>16</v>
      </c>
      <c r="G268" s="16"/>
      <c r="H268" s="17">
        <f>ROUND(E268*G268,2)</f>
        <v>0</v>
      </c>
    </row>
    <row r="269" spans="1:8" s="1" customFormat="1" ht="104.1" customHeight="1" outlineLevel="1" x14ac:dyDescent="0.2">
      <c r="A269" s="12"/>
      <c r="B269" s="13">
        <v>108131</v>
      </c>
      <c r="C269" s="14" t="s">
        <v>272</v>
      </c>
      <c r="D269" s="15">
        <v>6394.91</v>
      </c>
      <c r="E269" s="15">
        <f>D269/(1+$E$12/100)</f>
        <v>6394.91</v>
      </c>
      <c r="F269" s="38" t="s">
        <v>16</v>
      </c>
      <c r="G269" s="16"/>
      <c r="H269" s="17">
        <f>ROUND(E269*G269,2)</f>
        <v>0</v>
      </c>
    </row>
    <row r="270" spans="1:8" s="1" customFormat="1" ht="104.1" customHeight="1" outlineLevel="1" x14ac:dyDescent="0.2">
      <c r="A270" s="12"/>
      <c r="B270" s="13">
        <v>108135</v>
      </c>
      <c r="C270" s="14" t="s">
        <v>273</v>
      </c>
      <c r="D270" s="15">
        <v>8562.5</v>
      </c>
      <c r="E270" s="15">
        <f>D270/(1+$E$12/100)</f>
        <v>8562.5</v>
      </c>
      <c r="F270" s="38" t="s">
        <v>16</v>
      </c>
      <c r="G270" s="16"/>
      <c r="H270" s="17">
        <f>ROUND(E270*G270,2)</f>
        <v>0</v>
      </c>
    </row>
    <row r="271" spans="1:8" s="1" customFormat="1" ht="104.1" customHeight="1" outlineLevel="1" x14ac:dyDescent="0.2">
      <c r="A271" s="12"/>
      <c r="B271" s="13">
        <v>108136</v>
      </c>
      <c r="C271" s="14" t="s">
        <v>274</v>
      </c>
      <c r="D271" s="15">
        <v>11929.29</v>
      </c>
      <c r="E271" s="15">
        <f>D271/(1+$E$12/100)</f>
        <v>11929.29</v>
      </c>
      <c r="F271" s="38" t="s">
        <v>16</v>
      </c>
      <c r="G271" s="16"/>
      <c r="H271" s="17">
        <f>ROUND(E271*G271,2)</f>
        <v>0</v>
      </c>
    </row>
    <row r="272" spans="1:8" s="1" customFormat="1" ht="104.1" customHeight="1" outlineLevel="1" x14ac:dyDescent="0.2">
      <c r="A272" s="12"/>
      <c r="B272" s="13">
        <v>108137</v>
      </c>
      <c r="C272" s="14" t="s">
        <v>275</v>
      </c>
      <c r="D272" s="15">
        <v>7970.22</v>
      </c>
      <c r="E272" s="15">
        <f>D272/(1+$E$12/100)</f>
        <v>7970.22</v>
      </c>
      <c r="F272" s="38" t="s">
        <v>16</v>
      </c>
      <c r="G272" s="16"/>
      <c r="H272" s="17">
        <f>ROUND(E272*G272,2)</f>
        <v>0</v>
      </c>
    </row>
    <row r="273" spans="1:8" s="1" customFormat="1" ht="104.1" customHeight="1" outlineLevel="1" x14ac:dyDescent="0.2">
      <c r="A273" s="12"/>
      <c r="B273" s="13">
        <v>108140</v>
      </c>
      <c r="C273" s="14" t="s">
        <v>276</v>
      </c>
      <c r="D273" s="15">
        <v>10312.58</v>
      </c>
      <c r="E273" s="15">
        <f>D273/(1+$E$12/100)</f>
        <v>10312.58</v>
      </c>
      <c r="F273" s="38" t="s">
        <v>16</v>
      </c>
      <c r="G273" s="16"/>
      <c r="H273" s="17">
        <f>ROUND(E273*G273,2)</f>
        <v>0</v>
      </c>
    </row>
    <row r="274" spans="1:8" s="1" customFormat="1" ht="104.1" customHeight="1" outlineLevel="1" x14ac:dyDescent="0.2">
      <c r="A274" s="12"/>
      <c r="B274" s="13">
        <v>108142</v>
      </c>
      <c r="C274" s="14" t="s">
        <v>277</v>
      </c>
      <c r="D274" s="15">
        <v>16393.89</v>
      </c>
      <c r="E274" s="15">
        <f>D274/(1+$E$12/100)</f>
        <v>16393.89</v>
      </c>
      <c r="F274" s="38" t="s">
        <v>16</v>
      </c>
      <c r="G274" s="16"/>
      <c r="H274" s="17">
        <f>ROUND(E274*G274,2)</f>
        <v>0</v>
      </c>
    </row>
    <row r="275" spans="1:8" s="1" customFormat="1" ht="104.1" customHeight="1" outlineLevel="1" x14ac:dyDescent="0.2">
      <c r="A275" s="12"/>
      <c r="B275" s="13">
        <v>108143</v>
      </c>
      <c r="C275" s="14" t="s">
        <v>278</v>
      </c>
      <c r="D275" s="15">
        <v>7797.23</v>
      </c>
      <c r="E275" s="15">
        <f>D275/(1+$E$12/100)</f>
        <v>7797.23</v>
      </c>
      <c r="F275" s="38" t="s">
        <v>16</v>
      </c>
      <c r="G275" s="16"/>
      <c r="H275" s="17">
        <f>ROUND(E275*G275,2)</f>
        <v>0</v>
      </c>
    </row>
    <row r="276" spans="1:8" s="1" customFormat="1" ht="104.1" customHeight="1" outlineLevel="1" x14ac:dyDescent="0.2">
      <c r="A276" s="12"/>
      <c r="B276" s="13">
        <v>108146</v>
      </c>
      <c r="C276" s="14" t="s">
        <v>279</v>
      </c>
      <c r="D276" s="15">
        <v>16927.98</v>
      </c>
      <c r="E276" s="15">
        <f>D276/(1+$E$12/100)</f>
        <v>16927.98</v>
      </c>
      <c r="F276" s="38" t="s">
        <v>16</v>
      </c>
      <c r="G276" s="16"/>
      <c r="H276" s="17">
        <f>ROUND(E276*G276,2)</f>
        <v>0</v>
      </c>
    </row>
    <row r="277" spans="1:8" s="1" customFormat="1" ht="104.1" customHeight="1" outlineLevel="1" x14ac:dyDescent="0.2">
      <c r="A277" s="12"/>
      <c r="B277" s="13">
        <v>108147</v>
      </c>
      <c r="C277" s="14" t="s">
        <v>280</v>
      </c>
      <c r="D277" s="15">
        <v>7886.3</v>
      </c>
      <c r="E277" s="15">
        <f>D277/(1+$E$12/100)</f>
        <v>7886.3</v>
      </c>
      <c r="F277" s="38" t="s">
        <v>16</v>
      </c>
      <c r="G277" s="16"/>
      <c r="H277" s="17">
        <f>ROUND(E277*G277,2)</f>
        <v>0</v>
      </c>
    </row>
    <row r="278" spans="1:8" s="1" customFormat="1" ht="104.1" customHeight="1" outlineLevel="1" x14ac:dyDescent="0.2">
      <c r="A278" s="12"/>
      <c r="B278" s="13">
        <v>108148</v>
      </c>
      <c r="C278" s="14" t="s">
        <v>281</v>
      </c>
      <c r="D278" s="15">
        <v>12413.28</v>
      </c>
      <c r="E278" s="15">
        <f>D278/(1+$E$12/100)</f>
        <v>12413.28</v>
      </c>
      <c r="F278" s="38" t="s">
        <v>16</v>
      </c>
      <c r="G278" s="16"/>
      <c r="H278" s="17">
        <f>ROUND(E278*G278,2)</f>
        <v>0</v>
      </c>
    </row>
    <row r="279" spans="1:8" s="1" customFormat="1" ht="104.1" customHeight="1" outlineLevel="1" x14ac:dyDescent="0.2">
      <c r="A279" s="12"/>
      <c r="B279" s="13">
        <v>108149</v>
      </c>
      <c r="C279" s="14" t="s">
        <v>282</v>
      </c>
      <c r="D279" s="15">
        <v>18660.419999999998</v>
      </c>
      <c r="E279" s="15">
        <f>D279/(1+$E$12/100)</f>
        <v>18660.419999999998</v>
      </c>
      <c r="F279" s="38" t="s">
        <v>16</v>
      </c>
      <c r="G279" s="16"/>
      <c r="H279" s="17">
        <f>ROUND(E279*G279,2)</f>
        <v>0</v>
      </c>
    </row>
    <row r="280" spans="1:8" s="1" customFormat="1" ht="104.1" customHeight="1" outlineLevel="1" x14ac:dyDescent="0.2">
      <c r="A280" s="12"/>
      <c r="B280" s="13">
        <v>115956</v>
      </c>
      <c r="C280" s="14" t="s">
        <v>283</v>
      </c>
      <c r="D280" s="15">
        <v>48.48</v>
      </c>
      <c r="E280" s="15">
        <f>D280/(1+$E$12/100)</f>
        <v>48.48</v>
      </c>
      <c r="F280" s="38" t="s">
        <v>16</v>
      </c>
      <c r="G280" s="16"/>
      <c r="H280" s="17">
        <f>ROUND(E280*G280,2)</f>
        <v>0</v>
      </c>
    </row>
    <row r="281" spans="1:8" s="1" customFormat="1" ht="104.1" customHeight="1" outlineLevel="1" x14ac:dyDescent="0.2">
      <c r="A281" s="12"/>
      <c r="B281" s="13">
        <v>115957</v>
      </c>
      <c r="C281" s="14" t="s">
        <v>284</v>
      </c>
      <c r="D281" s="15">
        <v>42.06</v>
      </c>
      <c r="E281" s="15">
        <f>D281/(1+$E$12/100)</f>
        <v>42.06</v>
      </c>
      <c r="F281" s="38" t="s">
        <v>16</v>
      </c>
      <c r="G281" s="16"/>
      <c r="H281" s="17">
        <f>ROUND(E281*G281,2)</f>
        <v>0</v>
      </c>
    </row>
    <row r="282" spans="1:8" s="1" customFormat="1" ht="104.1" customHeight="1" outlineLevel="1" x14ac:dyDescent="0.2">
      <c r="A282" s="12"/>
      <c r="B282" s="13">
        <v>115958</v>
      </c>
      <c r="C282" s="14" t="s">
        <v>285</v>
      </c>
      <c r="D282" s="15">
        <v>40.25</v>
      </c>
      <c r="E282" s="15">
        <f>D282/(1+$E$12/100)</f>
        <v>40.25</v>
      </c>
      <c r="F282" s="38" t="s">
        <v>16</v>
      </c>
      <c r="G282" s="16"/>
      <c r="H282" s="17">
        <f>ROUND(E282*G282,2)</f>
        <v>0</v>
      </c>
    </row>
    <row r="283" spans="1:8" s="1" customFormat="1" ht="104.1" customHeight="1" outlineLevel="1" x14ac:dyDescent="0.2">
      <c r="A283" s="12"/>
      <c r="B283" s="13">
        <v>115959</v>
      </c>
      <c r="C283" s="14" t="s">
        <v>286</v>
      </c>
      <c r="D283" s="15">
        <v>51.67</v>
      </c>
      <c r="E283" s="15">
        <f>D283/(1+$E$12/100)</f>
        <v>51.67</v>
      </c>
      <c r="F283" s="38" t="s">
        <v>16</v>
      </c>
      <c r="G283" s="16"/>
      <c r="H283" s="17">
        <f>ROUND(E283*G283,2)</f>
        <v>0</v>
      </c>
    </row>
    <row r="284" spans="1:8" s="1" customFormat="1" ht="104.1" customHeight="1" outlineLevel="1" x14ac:dyDescent="0.2">
      <c r="A284" s="12"/>
      <c r="B284" s="13">
        <v>115960</v>
      </c>
      <c r="C284" s="14" t="s">
        <v>287</v>
      </c>
      <c r="D284" s="15">
        <v>44.84</v>
      </c>
      <c r="E284" s="15">
        <f>D284/(1+$E$12/100)</f>
        <v>44.84</v>
      </c>
      <c r="F284" s="38" t="s">
        <v>16</v>
      </c>
      <c r="G284" s="16"/>
      <c r="H284" s="17">
        <f>ROUND(E284*G284,2)</f>
        <v>0</v>
      </c>
    </row>
    <row r="285" spans="1:8" s="1" customFormat="1" ht="104.1" customHeight="1" outlineLevel="1" x14ac:dyDescent="0.2">
      <c r="A285" s="12"/>
      <c r="B285" s="13">
        <v>115961</v>
      </c>
      <c r="C285" s="14" t="s">
        <v>288</v>
      </c>
      <c r="D285" s="15">
        <v>54.78</v>
      </c>
      <c r="E285" s="15">
        <f>D285/(1+$E$12/100)</f>
        <v>54.78</v>
      </c>
      <c r="F285" s="38" t="s">
        <v>16</v>
      </c>
      <c r="G285" s="16"/>
      <c r="H285" s="17">
        <f>ROUND(E285*G285,2)</f>
        <v>0</v>
      </c>
    </row>
    <row r="286" spans="1:8" s="1" customFormat="1" ht="104.1" customHeight="1" outlineLevel="1" x14ac:dyDescent="0.2">
      <c r="A286" s="12"/>
      <c r="B286" s="13">
        <v>115962</v>
      </c>
      <c r="C286" s="14" t="s">
        <v>289</v>
      </c>
      <c r="D286" s="15">
        <v>58.53</v>
      </c>
      <c r="E286" s="15">
        <f>D286/(1+$E$12/100)</f>
        <v>58.53</v>
      </c>
      <c r="F286" s="38" t="s">
        <v>16</v>
      </c>
      <c r="G286" s="16"/>
      <c r="H286" s="17">
        <f>ROUND(E286*G286,2)</f>
        <v>0</v>
      </c>
    </row>
    <row r="287" spans="1:8" s="1" customFormat="1" ht="104.1" customHeight="1" outlineLevel="1" x14ac:dyDescent="0.2">
      <c r="A287" s="12"/>
      <c r="B287" s="13">
        <v>115963</v>
      </c>
      <c r="C287" s="14" t="s">
        <v>290</v>
      </c>
      <c r="D287" s="15">
        <v>75.77</v>
      </c>
      <c r="E287" s="15">
        <f>D287/(1+$E$12/100)</f>
        <v>75.77</v>
      </c>
      <c r="F287" s="38" t="s">
        <v>16</v>
      </c>
      <c r="G287" s="16"/>
      <c r="H287" s="17">
        <f>ROUND(E287*G287,2)</f>
        <v>0</v>
      </c>
    </row>
    <row r="288" spans="1:8" s="1" customFormat="1" ht="104.1" customHeight="1" outlineLevel="1" x14ac:dyDescent="0.2">
      <c r="A288" s="12"/>
      <c r="B288" s="13">
        <v>115964</v>
      </c>
      <c r="C288" s="14" t="s">
        <v>291</v>
      </c>
      <c r="D288" s="15">
        <v>37.590000000000003</v>
      </c>
      <c r="E288" s="15">
        <f>D288/(1+$E$12/100)</f>
        <v>37.590000000000003</v>
      </c>
      <c r="F288" s="38" t="s">
        <v>16</v>
      </c>
      <c r="G288" s="16"/>
      <c r="H288" s="17">
        <f>ROUND(E288*G288,2)</f>
        <v>0</v>
      </c>
    </row>
    <row r="289" spans="1:8" s="1" customFormat="1" ht="104.1" customHeight="1" outlineLevel="1" x14ac:dyDescent="0.2">
      <c r="A289" s="12"/>
      <c r="B289" s="13">
        <v>115965</v>
      </c>
      <c r="C289" s="14" t="s">
        <v>292</v>
      </c>
      <c r="D289" s="15">
        <v>42.21</v>
      </c>
      <c r="E289" s="15">
        <f>D289/(1+$E$12/100)</f>
        <v>42.21</v>
      </c>
      <c r="F289" s="38" t="s">
        <v>16</v>
      </c>
      <c r="G289" s="16"/>
      <c r="H289" s="17">
        <f>ROUND(E289*G289,2)</f>
        <v>0</v>
      </c>
    </row>
    <row r="290" spans="1:8" s="1" customFormat="1" ht="104.1" customHeight="1" outlineLevel="1" x14ac:dyDescent="0.2">
      <c r="A290" s="12"/>
      <c r="B290" s="13">
        <v>115966</v>
      </c>
      <c r="C290" s="14" t="s">
        <v>293</v>
      </c>
      <c r="D290" s="15">
        <v>42.83</v>
      </c>
      <c r="E290" s="15">
        <f>D290/(1+$E$12/100)</f>
        <v>42.83</v>
      </c>
      <c r="F290" s="38" t="s">
        <v>16</v>
      </c>
      <c r="G290" s="16"/>
      <c r="H290" s="17">
        <f>ROUND(E290*G290,2)</f>
        <v>0</v>
      </c>
    </row>
    <row r="291" spans="1:8" s="1" customFormat="1" ht="104.1" customHeight="1" outlineLevel="1" x14ac:dyDescent="0.2">
      <c r="A291" s="12"/>
      <c r="B291" s="13">
        <v>115967</v>
      </c>
      <c r="C291" s="14" t="s">
        <v>294</v>
      </c>
      <c r="D291" s="15">
        <v>48.43</v>
      </c>
      <c r="E291" s="15">
        <f>D291/(1+$E$12/100)</f>
        <v>48.43</v>
      </c>
      <c r="F291" s="38" t="s">
        <v>16</v>
      </c>
      <c r="G291" s="16"/>
      <c r="H291" s="17">
        <f>ROUND(E291*G291,2)</f>
        <v>0</v>
      </c>
    </row>
    <row r="292" spans="1:8" s="1" customFormat="1" ht="104.1" customHeight="1" outlineLevel="1" x14ac:dyDescent="0.2">
      <c r="A292" s="12"/>
      <c r="B292" s="13">
        <v>115968</v>
      </c>
      <c r="C292" s="14" t="s">
        <v>295</v>
      </c>
      <c r="D292" s="15">
        <v>42.82</v>
      </c>
      <c r="E292" s="15">
        <f>D292/(1+$E$12/100)</f>
        <v>42.82</v>
      </c>
      <c r="F292" s="38" t="s">
        <v>16</v>
      </c>
      <c r="G292" s="16"/>
      <c r="H292" s="17">
        <f>ROUND(E292*G292,2)</f>
        <v>0</v>
      </c>
    </row>
    <row r="293" spans="1:8" s="1" customFormat="1" ht="104.1" customHeight="1" outlineLevel="1" x14ac:dyDescent="0.2">
      <c r="A293" s="12"/>
      <c r="B293" s="13">
        <v>115969</v>
      </c>
      <c r="C293" s="14" t="s">
        <v>296</v>
      </c>
      <c r="D293" s="15">
        <v>40.049999999999997</v>
      </c>
      <c r="E293" s="15">
        <f>D293/(1+$E$12/100)</f>
        <v>40.049999999999997</v>
      </c>
      <c r="F293" s="38" t="s">
        <v>16</v>
      </c>
      <c r="G293" s="16"/>
      <c r="H293" s="17">
        <f>ROUND(E293*G293,2)</f>
        <v>0</v>
      </c>
    </row>
    <row r="294" spans="1:8" s="1" customFormat="1" ht="104.1" customHeight="1" outlineLevel="1" x14ac:dyDescent="0.2">
      <c r="A294" s="12"/>
      <c r="B294" s="13">
        <v>115970</v>
      </c>
      <c r="C294" s="14" t="s">
        <v>297</v>
      </c>
      <c r="D294" s="15">
        <v>51.6</v>
      </c>
      <c r="E294" s="15">
        <f>D294/(1+$E$12/100)</f>
        <v>51.6</v>
      </c>
      <c r="F294" s="38" t="s">
        <v>16</v>
      </c>
      <c r="G294" s="16"/>
      <c r="H294" s="17">
        <f>ROUND(E294*G294,2)</f>
        <v>0</v>
      </c>
    </row>
    <row r="295" spans="1:8" s="1" customFormat="1" ht="104.1" customHeight="1" outlineLevel="1" x14ac:dyDescent="0.2">
      <c r="A295" s="12"/>
      <c r="B295" s="13">
        <v>115971</v>
      </c>
      <c r="C295" s="14" t="s">
        <v>298</v>
      </c>
      <c r="D295" s="15">
        <v>44.95</v>
      </c>
      <c r="E295" s="15">
        <f>D295/(1+$E$12/100)</f>
        <v>44.95</v>
      </c>
      <c r="F295" s="38" t="s">
        <v>16</v>
      </c>
      <c r="G295" s="16"/>
      <c r="H295" s="17">
        <f>ROUND(E295*G295,2)</f>
        <v>0</v>
      </c>
    </row>
    <row r="296" spans="1:8" s="1" customFormat="1" ht="104.1" customHeight="1" outlineLevel="1" x14ac:dyDescent="0.2">
      <c r="A296" s="12"/>
      <c r="B296" s="13">
        <v>115972</v>
      </c>
      <c r="C296" s="14" t="s">
        <v>299</v>
      </c>
      <c r="D296" s="15">
        <v>54.52</v>
      </c>
      <c r="E296" s="15">
        <f>D296/(1+$E$12/100)</f>
        <v>54.52</v>
      </c>
      <c r="F296" s="38" t="s">
        <v>16</v>
      </c>
      <c r="G296" s="16"/>
      <c r="H296" s="17">
        <f>ROUND(E296*G296,2)</f>
        <v>0</v>
      </c>
    </row>
    <row r="297" spans="1:8" s="1" customFormat="1" ht="104.1" customHeight="1" outlineLevel="1" x14ac:dyDescent="0.2">
      <c r="A297" s="12"/>
      <c r="B297" s="13">
        <v>115973</v>
      </c>
      <c r="C297" s="14" t="s">
        <v>300</v>
      </c>
      <c r="D297" s="15">
        <v>58.21</v>
      </c>
      <c r="E297" s="15">
        <f>D297/(1+$E$12/100)</f>
        <v>58.21</v>
      </c>
      <c r="F297" s="38" t="s">
        <v>16</v>
      </c>
      <c r="G297" s="16"/>
      <c r="H297" s="17">
        <f>ROUND(E297*G297,2)</f>
        <v>0</v>
      </c>
    </row>
    <row r="298" spans="1:8" s="1" customFormat="1" ht="104.1" customHeight="1" outlineLevel="1" x14ac:dyDescent="0.2">
      <c r="A298" s="12"/>
      <c r="B298" s="13">
        <v>115974</v>
      </c>
      <c r="C298" s="14" t="s">
        <v>301</v>
      </c>
      <c r="D298" s="15">
        <v>75.87</v>
      </c>
      <c r="E298" s="15">
        <f>D298/(1+$E$12/100)</f>
        <v>75.87</v>
      </c>
      <c r="F298" s="38" t="s">
        <v>16</v>
      </c>
      <c r="G298" s="16"/>
      <c r="H298" s="17">
        <f>ROUND(E298*G298,2)</f>
        <v>0</v>
      </c>
    </row>
    <row r="299" spans="1:8" s="1" customFormat="1" ht="104.1" customHeight="1" outlineLevel="1" x14ac:dyDescent="0.2">
      <c r="A299" s="12"/>
      <c r="B299" s="13">
        <v>115975</v>
      </c>
      <c r="C299" s="14" t="s">
        <v>302</v>
      </c>
      <c r="D299" s="15">
        <v>36.700000000000003</v>
      </c>
      <c r="E299" s="15">
        <f>D299/(1+$E$12/100)</f>
        <v>36.700000000000003</v>
      </c>
      <c r="F299" s="38" t="s">
        <v>16</v>
      </c>
      <c r="G299" s="16"/>
      <c r="H299" s="17">
        <f>ROUND(E299*G299,2)</f>
        <v>0</v>
      </c>
    </row>
    <row r="300" spans="1:8" s="1" customFormat="1" ht="104.1" customHeight="1" outlineLevel="1" x14ac:dyDescent="0.2">
      <c r="A300" s="12"/>
      <c r="B300" s="13">
        <v>115976</v>
      </c>
      <c r="C300" s="14" t="s">
        <v>303</v>
      </c>
      <c r="D300" s="15">
        <v>42.1</v>
      </c>
      <c r="E300" s="15">
        <f>D300/(1+$E$12/100)</f>
        <v>42.1</v>
      </c>
      <c r="F300" s="38" t="s">
        <v>16</v>
      </c>
      <c r="G300" s="16"/>
      <c r="H300" s="17">
        <f>ROUND(E300*G300,2)</f>
        <v>0</v>
      </c>
    </row>
    <row r="301" spans="1:8" s="1" customFormat="1" ht="104.1" customHeight="1" outlineLevel="1" x14ac:dyDescent="0.2">
      <c r="A301" s="12"/>
      <c r="B301" s="13">
        <v>115977</v>
      </c>
      <c r="C301" s="14" t="s">
        <v>304</v>
      </c>
      <c r="D301" s="15">
        <v>42.64</v>
      </c>
      <c r="E301" s="15">
        <f>D301/(1+$E$12/100)</f>
        <v>42.64</v>
      </c>
      <c r="F301" s="38" t="s">
        <v>16</v>
      </c>
      <c r="G301" s="16"/>
      <c r="H301" s="17">
        <f>ROUND(E301*G301,2)</f>
        <v>0</v>
      </c>
    </row>
    <row r="302" spans="1:8" s="1" customFormat="1" ht="104.1" customHeight="1" outlineLevel="1" x14ac:dyDescent="0.2">
      <c r="A302" s="12"/>
      <c r="B302" s="13">
        <v>115979</v>
      </c>
      <c r="C302" s="14" t="s">
        <v>305</v>
      </c>
      <c r="D302" s="15">
        <v>883.08</v>
      </c>
      <c r="E302" s="15">
        <f>D302/(1+$E$12/100)</f>
        <v>883.08</v>
      </c>
      <c r="F302" s="38" t="s">
        <v>16</v>
      </c>
      <c r="G302" s="16"/>
      <c r="H302" s="17">
        <f>ROUND(E302*G302,2)</f>
        <v>0</v>
      </c>
    </row>
    <row r="303" spans="1:8" s="1" customFormat="1" ht="104.1" customHeight="1" outlineLevel="1" x14ac:dyDescent="0.2">
      <c r="A303" s="12"/>
      <c r="B303" s="13">
        <v>115983</v>
      </c>
      <c r="C303" s="14" t="s">
        <v>306</v>
      </c>
      <c r="D303" s="15">
        <v>671.45</v>
      </c>
      <c r="E303" s="15">
        <f>D303/(1+$E$12/100)</f>
        <v>671.45</v>
      </c>
      <c r="F303" s="38" t="s">
        <v>16</v>
      </c>
      <c r="G303" s="16"/>
      <c r="H303" s="17">
        <f>ROUND(E303*G303,2)</f>
        <v>0</v>
      </c>
    </row>
    <row r="304" spans="1:8" s="1" customFormat="1" ht="104.1" customHeight="1" outlineLevel="1" x14ac:dyDescent="0.2">
      <c r="A304" s="12"/>
      <c r="B304" s="13">
        <v>115984</v>
      </c>
      <c r="C304" s="14" t="s">
        <v>307</v>
      </c>
      <c r="D304" s="15">
        <v>883.08</v>
      </c>
      <c r="E304" s="15">
        <f>D304/(1+$E$12/100)</f>
        <v>883.08</v>
      </c>
      <c r="F304" s="38" t="s">
        <v>16</v>
      </c>
      <c r="G304" s="16"/>
      <c r="H304" s="17">
        <f>ROUND(E304*G304,2)</f>
        <v>0</v>
      </c>
    </row>
    <row r="305" spans="1:8" s="1" customFormat="1" ht="104.1" customHeight="1" outlineLevel="1" x14ac:dyDescent="0.2">
      <c r="A305" s="12"/>
      <c r="B305" s="13">
        <v>115985</v>
      </c>
      <c r="C305" s="14" t="s">
        <v>308</v>
      </c>
      <c r="D305" s="15">
        <v>166.01</v>
      </c>
      <c r="E305" s="15">
        <f>D305/(1+$E$12/100)</f>
        <v>166.01</v>
      </c>
      <c r="F305" s="38" t="s">
        <v>16</v>
      </c>
      <c r="G305" s="16"/>
      <c r="H305" s="17">
        <f>ROUND(E305*G305,2)</f>
        <v>0</v>
      </c>
    </row>
    <row r="306" spans="1:8" s="1" customFormat="1" ht="104.1" customHeight="1" outlineLevel="1" x14ac:dyDescent="0.2">
      <c r="A306" s="12"/>
      <c r="B306" s="13">
        <v>115986</v>
      </c>
      <c r="C306" s="14" t="s">
        <v>309</v>
      </c>
      <c r="D306" s="15">
        <v>140.65</v>
      </c>
      <c r="E306" s="15">
        <f>D306/(1+$E$12/100)</f>
        <v>140.65</v>
      </c>
      <c r="F306" s="38" t="s">
        <v>16</v>
      </c>
      <c r="G306" s="16"/>
      <c r="H306" s="17">
        <f>ROUND(E306*G306,2)</f>
        <v>0</v>
      </c>
    </row>
    <row r="307" spans="1:8" s="1" customFormat="1" ht="104.1" customHeight="1" outlineLevel="1" x14ac:dyDescent="0.2">
      <c r="A307" s="12"/>
      <c r="B307" s="13">
        <v>115987</v>
      </c>
      <c r="C307" s="14" t="s">
        <v>310</v>
      </c>
      <c r="D307" s="15">
        <v>137.31</v>
      </c>
      <c r="E307" s="15">
        <f>D307/(1+$E$12/100)</f>
        <v>137.31</v>
      </c>
      <c r="F307" s="38" t="s">
        <v>16</v>
      </c>
      <c r="G307" s="16"/>
      <c r="H307" s="17">
        <f>ROUND(E307*G307,2)</f>
        <v>0</v>
      </c>
    </row>
    <row r="308" spans="1:8" s="1" customFormat="1" ht="104.1" customHeight="1" outlineLevel="1" x14ac:dyDescent="0.2">
      <c r="A308" s="12"/>
      <c r="B308" s="13">
        <v>115988</v>
      </c>
      <c r="C308" s="14" t="s">
        <v>311</v>
      </c>
      <c r="D308" s="15">
        <v>165.43</v>
      </c>
      <c r="E308" s="15">
        <f>D308/(1+$E$12/100)</f>
        <v>165.43</v>
      </c>
      <c r="F308" s="38" t="s">
        <v>16</v>
      </c>
      <c r="G308" s="16"/>
      <c r="H308" s="17">
        <f>ROUND(E308*G308,2)</f>
        <v>0</v>
      </c>
    </row>
    <row r="309" spans="1:8" s="1" customFormat="1" ht="104.1" customHeight="1" outlineLevel="1" x14ac:dyDescent="0.2">
      <c r="A309" s="12"/>
      <c r="B309" s="13">
        <v>115989</v>
      </c>
      <c r="C309" s="14" t="s">
        <v>312</v>
      </c>
      <c r="D309" s="15">
        <v>106.28</v>
      </c>
      <c r="E309" s="15">
        <f>D309/(1+$E$12/100)</f>
        <v>106.28</v>
      </c>
      <c r="F309" s="38" t="s">
        <v>16</v>
      </c>
      <c r="G309" s="16"/>
      <c r="H309" s="17">
        <f>ROUND(E309*G309,2)</f>
        <v>0</v>
      </c>
    </row>
    <row r="310" spans="1:8" s="1" customFormat="1" ht="104.1" customHeight="1" outlineLevel="1" x14ac:dyDescent="0.2">
      <c r="A310" s="12"/>
      <c r="B310" s="13">
        <v>115990</v>
      </c>
      <c r="C310" s="14" t="s">
        <v>313</v>
      </c>
      <c r="D310" s="15">
        <v>339.13</v>
      </c>
      <c r="E310" s="15">
        <f>D310/(1+$E$12/100)</f>
        <v>339.13</v>
      </c>
      <c r="F310" s="38" t="s">
        <v>16</v>
      </c>
      <c r="G310" s="16"/>
      <c r="H310" s="17">
        <f>ROUND(E310*G310,2)</f>
        <v>0</v>
      </c>
    </row>
    <row r="311" spans="1:8" s="1" customFormat="1" ht="104.1" customHeight="1" outlineLevel="1" x14ac:dyDescent="0.2">
      <c r="A311" s="12"/>
      <c r="B311" s="13">
        <v>115991</v>
      </c>
      <c r="C311" s="14" t="s">
        <v>314</v>
      </c>
      <c r="D311" s="15">
        <v>429.26</v>
      </c>
      <c r="E311" s="15">
        <f>D311/(1+$E$12/100)</f>
        <v>429.26</v>
      </c>
      <c r="F311" s="38" t="s">
        <v>16</v>
      </c>
      <c r="G311" s="16"/>
      <c r="H311" s="17">
        <f>ROUND(E311*G311,2)</f>
        <v>0</v>
      </c>
    </row>
    <row r="312" spans="1:8" s="1" customFormat="1" ht="104.1" customHeight="1" outlineLevel="1" x14ac:dyDescent="0.2">
      <c r="A312" s="12"/>
      <c r="B312" s="13">
        <v>115992</v>
      </c>
      <c r="C312" s="14" t="s">
        <v>315</v>
      </c>
      <c r="D312" s="15">
        <v>751.4</v>
      </c>
      <c r="E312" s="15">
        <f>D312/(1+$E$12/100)</f>
        <v>751.4</v>
      </c>
      <c r="F312" s="38" t="s">
        <v>16</v>
      </c>
      <c r="G312" s="16"/>
      <c r="H312" s="17">
        <f>ROUND(E312*G312,2)</f>
        <v>0</v>
      </c>
    </row>
    <row r="313" spans="1:8" s="1" customFormat="1" ht="104.1" customHeight="1" outlineLevel="1" x14ac:dyDescent="0.2">
      <c r="A313" s="12"/>
      <c r="B313" s="13">
        <v>115993</v>
      </c>
      <c r="C313" s="14" t="s">
        <v>316</v>
      </c>
      <c r="D313" s="15">
        <v>159.88999999999999</v>
      </c>
      <c r="E313" s="15">
        <f>D313/(1+$E$12/100)</f>
        <v>159.88999999999999</v>
      </c>
      <c r="F313" s="38" t="s">
        <v>16</v>
      </c>
      <c r="G313" s="16"/>
      <c r="H313" s="17">
        <f>ROUND(E313*G313,2)</f>
        <v>0</v>
      </c>
    </row>
    <row r="314" spans="1:8" s="1" customFormat="1" ht="104.1" customHeight="1" outlineLevel="1" x14ac:dyDescent="0.2">
      <c r="A314" s="12"/>
      <c r="B314" s="13">
        <v>115994</v>
      </c>
      <c r="C314" s="14" t="s">
        <v>317</v>
      </c>
      <c r="D314" s="15">
        <v>167.23</v>
      </c>
      <c r="E314" s="15">
        <f>D314/(1+$E$12/100)</f>
        <v>167.23</v>
      </c>
      <c r="F314" s="38" t="s">
        <v>16</v>
      </c>
      <c r="G314" s="16"/>
      <c r="H314" s="17">
        <f>ROUND(E314*G314,2)</f>
        <v>0</v>
      </c>
    </row>
    <row r="315" spans="1:8" s="1" customFormat="1" ht="104.1" customHeight="1" outlineLevel="1" x14ac:dyDescent="0.2">
      <c r="A315" s="12"/>
      <c r="B315" s="13">
        <v>115995</v>
      </c>
      <c r="C315" s="14" t="s">
        <v>318</v>
      </c>
      <c r="D315" s="15">
        <v>156.94999999999999</v>
      </c>
      <c r="E315" s="15">
        <f>D315/(1+$E$12/100)</f>
        <v>156.94999999999999</v>
      </c>
      <c r="F315" s="38" t="s">
        <v>16</v>
      </c>
      <c r="G315" s="16"/>
      <c r="H315" s="17">
        <f>ROUND(E315*G315,2)</f>
        <v>0</v>
      </c>
    </row>
    <row r="316" spans="1:8" s="1" customFormat="1" ht="104.1" customHeight="1" outlineLevel="1" x14ac:dyDescent="0.2">
      <c r="A316" s="12"/>
      <c r="B316" s="13">
        <v>115996</v>
      </c>
      <c r="C316" s="14" t="s">
        <v>319</v>
      </c>
      <c r="D316" s="15">
        <v>166.87</v>
      </c>
      <c r="E316" s="15">
        <f>D316/(1+$E$12/100)</f>
        <v>166.87</v>
      </c>
      <c r="F316" s="38" t="s">
        <v>16</v>
      </c>
      <c r="G316" s="16"/>
      <c r="H316" s="17">
        <f>ROUND(E316*G316,2)</f>
        <v>0</v>
      </c>
    </row>
    <row r="317" spans="1:8" s="1" customFormat="1" ht="104.1" customHeight="1" outlineLevel="1" x14ac:dyDescent="0.2">
      <c r="A317" s="12"/>
      <c r="B317" s="13">
        <v>115997</v>
      </c>
      <c r="C317" s="14" t="s">
        <v>320</v>
      </c>
      <c r="D317" s="15">
        <v>157.19999999999999</v>
      </c>
      <c r="E317" s="15">
        <f>D317/(1+$E$12/100)</f>
        <v>157.19999999999999</v>
      </c>
      <c r="F317" s="38" t="s">
        <v>16</v>
      </c>
      <c r="G317" s="16"/>
      <c r="H317" s="17">
        <f>ROUND(E317*G317,2)</f>
        <v>0</v>
      </c>
    </row>
    <row r="318" spans="1:8" s="1" customFormat="1" ht="104.1" customHeight="1" outlineLevel="1" x14ac:dyDescent="0.2">
      <c r="A318" s="12"/>
      <c r="B318" s="13">
        <v>115998</v>
      </c>
      <c r="C318" s="14" t="s">
        <v>321</v>
      </c>
      <c r="D318" s="15">
        <v>158.41999999999999</v>
      </c>
      <c r="E318" s="15">
        <f>D318/(1+$E$12/100)</f>
        <v>158.41999999999999</v>
      </c>
      <c r="F318" s="38" t="s">
        <v>16</v>
      </c>
      <c r="G318" s="16"/>
      <c r="H318" s="17">
        <f>ROUND(E318*G318,2)</f>
        <v>0</v>
      </c>
    </row>
    <row r="319" spans="1:8" s="1" customFormat="1" ht="104.1" customHeight="1" outlineLevel="1" x14ac:dyDescent="0.2">
      <c r="A319" s="12"/>
      <c r="B319" s="13">
        <v>115999</v>
      </c>
      <c r="C319" s="14" t="s">
        <v>322</v>
      </c>
      <c r="D319" s="15">
        <v>189.84</v>
      </c>
      <c r="E319" s="15">
        <f>D319/(1+$E$12/100)</f>
        <v>189.84</v>
      </c>
      <c r="F319" s="38" t="s">
        <v>16</v>
      </c>
      <c r="G319" s="16"/>
      <c r="H319" s="17">
        <f>ROUND(E319*G319,2)</f>
        <v>0</v>
      </c>
    </row>
    <row r="320" spans="1:8" s="1" customFormat="1" ht="104.1" customHeight="1" outlineLevel="1" x14ac:dyDescent="0.2">
      <c r="A320" s="12"/>
      <c r="B320" s="13">
        <v>116000</v>
      </c>
      <c r="C320" s="14" t="s">
        <v>323</v>
      </c>
      <c r="D320" s="15">
        <v>155.96</v>
      </c>
      <c r="E320" s="15">
        <f>D320/(1+$E$12/100)</f>
        <v>155.96</v>
      </c>
      <c r="F320" s="38" t="s">
        <v>16</v>
      </c>
      <c r="G320" s="16"/>
      <c r="H320" s="17">
        <f>ROUND(E320*G320,2)</f>
        <v>0</v>
      </c>
    </row>
    <row r="321" spans="1:8" s="1" customFormat="1" ht="104.1" customHeight="1" outlineLevel="1" x14ac:dyDescent="0.2">
      <c r="A321" s="12"/>
      <c r="B321" s="13">
        <v>116001</v>
      </c>
      <c r="C321" s="14" t="s">
        <v>324</v>
      </c>
      <c r="D321" s="15">
        <v>165.65</v>
      </c>
      <c r="E321" s="15">
        <f>D321/(1+$E$12/100)</f>
        <v>165.65</v>
      </c>
      <c r="F321" s="38" t="s">
        <v>16</v>
      </c>
      <c r="G321" s="16"/>
      <c r="H321" s="17">
        <f>ROUND(E321*G321,2)</f>
        <v>0</v>
      </c>
    </row>
    <row r="322" spans="1:8" s="1" customFormat="1" ht="104.1" customHeight="1" outlineLevel="1" x14ac:dyDescent="0.2">
      <c r="A322" s="12"/>
      <c r="B322" s="13">
        <v>116002</v>
      </c>
      <c r="C322" s="14" t="s">
        <v>325</v>
      </c>
      <c r="D322" s="15">
        <v>156.21</v>
      </c>
      <c r="E322" s="15">
        <f>D322/(1+$E$12/100)</f>
        <v>156.21</v>
      </c>
      <c r="F322" s="38" t="s">
        <v>16</v>
      </c>
      <c r="G322" s="16"/>
      <c r="H322" s="17">
        <f>ROUND(E322*G322,2)</f>
        <v>0</v>
      </c>
    </row>
    <row r="323" spans="1:8" s="1" customFormat="1" ht="104.1" customHeight="1" outlineLevel="1" x14ac:dyDescent="0.2">
      <c r="A323" s="12"/>
      <c r="B323" s="13">
        <v>116003</v>
      </c>
      <c r="C323" s="14" t="s">
        <v>326</v>
      </c>
      <c r="D323" s="15">
        <v>157.88999999999999</v>
      </c>
      <c r="E323" s="15">
        <f>D323/(1+$E$12/100)</f>
        <v>157.88999999999999</v>
      </c>
      <c r="F323" s="38" t="s">
        <v>16</v>
      </c>
      <c r="G323" s="16"/>
      <c r="H323" s="17">
        <f>ROUND(E323*G323,2)</f>
        <v>0</v>
      </c>
    </row>
    <row r="324" spans="1:8" s="1" customFormat="1" ht="104.1" customHeight="1" outlineLevel="1" x14ac:dyDescent="0.2">
      <c r="A324" s="12"/>
      <c r="B324" s="13">
        <v>116004</v>
      </c>
      <c r="C324" s="14" t="s">
        <v>327</v>
      </c>
      <c r="D324" s="15">
        <v>158.19</v>
      </c>
      <c r="E324" s="15">
        <f>D324/(1+$E$12/100)</f>
        <v>158.19</v>
      </c>
      <c r="F324" s="38" t="s">
        <v>16</v>
      </c>
      <c r="G324" s="16"/>
      <c r="H324" s="17">
        <f>ROUND(E324*G324,2)</f>
        <v>0</v>
      </c>
    </row>
    <row r="325" spans="1:8" s="1" customFormat="1" ht="104.1" customHeight="1" outlineLevel="1" x14ac:dyDescent="0.2">
      <c r="A325" s="12"/>
      <c r="B325" s="13">
        <v>116006</v>
      </c>
      <c r="C325" s="14" t="s">
        <v>328</v>
      </c>
      <c r="D325" s="15">
        <v>190.87</v>
      </c>
      <c r="E325" s="15">
        <f>D325/(1+$E$12/100)</f>
        <v>190.87</v>
      </c>
      <c r="F325" s="38" t="s">
        <v>16</v>
      </c>
      <c r="G325" s="16"/>
      <c r="H325" s="17">
        <f>ROUND(E325*G325,2)</f>
        <v>0</v>
      </c>
    </row>
    <row r="326" spans="1:8" s="1" customFormat="1" ht="104.1" customHeight="1" outlineLevel="1" x14ac:dyDescent="0.2">
      <c r="A326" s="12"/>
      <c r="B326" s="13">
        <v>116007</v>
      </c>
      <c r="C326" s="14" t="s">
        <v>329</v>
      </c>
      <c r="D326" s="15">
        <v>160.5</v>
      </c>
      <c r="E326" s="15">
        <f>D326/(1+$E$12/100)</f>
        <v>160.5</v>
      </c>
      <c r="F326" s="38" t="s">
        <v>16</v>
      </c>
      <c r="G326" s="16"/>
      <c r="H326" s="17">
        <f>ROUND(E326*G326,2)</f>
        <v>0</v>
      </c>
    </row>
    <row r="327" spans="1:8" s="1" customFormat="1" ht="104.1" customHeight="1" outlineLevel="1" x14ac:dyDescent="0.2">
      <c r="A327" s="12"/>
      <c r="B327" s="13">
        <v>116008</v>
      </c>
      <c r="C327" s="14" t="s">
        <v>330</v>
      </c>
      <c r="D327" s="15">
        <v>167.24</v>
      </c>
      <c r="E327" s="15">
        <f>D327/(1+$E$12/100)</f>
        <v>167.24</v>
      </c>
      <c r="F327" s="38" t="s">
        <v>16</v>
      </c>
      <c r="G327" s="16"/>
      <c r="H327" s="17">
        <f>ROUND(E327*G327,2)</f>
        <v>0</v>
      </c>
    </row>
    <row r="328" spans="1:8" s="1" customFormat="1" ht="104.1" customHeight="1" outlineLevel="1" x14ac:dyDescent="0.2">
      <c r="A328" s="12"/>
      <c r="B328" s="13">
        <v>116010</v>
      </c>
      <c r="C328" s="14" t="s">
        <v>331</v>
      </c>
      <c r="D328" s="15">
        <v>160.5</v>
      </c>
      <c r="E328" s="15">
        <f>D328/(1+$E$12/100)</f>
        <v>160.5</v>
      </c>
      <c r="F328" s="38" t="s">
        <v>16</v>
      </c>
      <c r="G328" s="16"/>
      <c r="H328" s="17">
        <f>ROUND(E328*G328,2)</f>
        <v>0</v>
      </c>
    </row>
    <row r="329" spans="1:8" s="1" customFormat="1" ht="104.1" customHeight="1" outlineLevel="1" x14ac:dyDescent="0.2">
      <c r="A329" s="12"/>
      <c r="B329" s="13">
        <v>116011</v>
      </c>
      <c r="C329" s="14" t="s">
        <v>332</v>
      </c>
      <c r="D329" s="15">
        <v>166.95</v>
      </c>
      <c r="E329" s="15">
        <f>D329/(1+$E$12/100)</f>
        <v>166.95</v>
      </c>
      <c r="F329" s="38" t="s">
        <v>16</v>
      </c>
      <c r="G329" s="16"/>
      <c r="H329" s="17">
        <f>ROUND(E329*G329,2)</f>
        <v>0</v>
      </c>
    </row>
    <row r="330" spans="1:8" s="1" customFormat="1" ht="104.1" customHeight="1" outlineLevel="1" x14ac:dyDescent="0.2">
      <c r="A330" s="12"/>
      <c r="B330" s="13">
        <v>116012</v>
      </c>
      <c r="C330" s="14" t="s">
        <v>333</v>
      </c>
      <c r="D330" s="15">
        <v>161.07</v>
      </c>
      <c r="E330" s="15">
        <f>D330/(1+$E$12/100)</f>
        <v>161.07</v>
      </c>
      <c r="F330" s="38" t="s">
        <v>16</v>
      </c>
      <c r="G330" s="16"/>
      <c r="H330" s="17">
        <f>ROUND(E330*G330,2)</f>
        <v>0</v>
      </c>
    </row>
    <row r="331" spans="1:8" s="1" customFormat="1" ht="104.1" customHeight="1" outlineLevel="1" x14ac:dyDescent="0.2">
      <c r="A331" s="12"/>
      <c r="B331" s="13">
        <v>116018</v>
      </c>
      <c r="C331" s="14" t="s">
        <v>334</v>
      </c>
      <c r="D331" s="15">
        <v>118.83</v>
      </c>
      <c r="E331" s="15">
        <f>D331/(1+$E$12/100)</f>
        <v>118.83</v>
      </c>
      <c r="F331" s="38" t="s">
        <v>16</v>
      </c>
      <c r="G331" s="16"/>
      <c r="H331" s="17">
        <f>ROUND(E331*G331,2)</f>
        <v>0</v>
      </c>
    </row>
    <row r="332" spans="1:8" s="1" customFormat="1" ht="104.1" customHeight="1" outlineLevel="1" x14ac:dyDescent="0.2">
      <c r="A332" s="12"/>
      <c r="B332" s="13">
        <v>116020</v>
      </c>
      <c r="C332" s="14" t="s">
        <v>335</v>
      </c>
      <c r="D332" s="15">
        <v>98.89</v>
      </c>
      <c r="E332" s="15">
        <f>D332/(1+$E$12/100)</f>
        <v>98.89</v>
      </c>
      <c r="F332" s="38" t="s">
        <v>16</v>
      </c>
      <c r="G332" s="16"/>
      <c r="H332" s="17">
        <f>ROUND(E332*G332,2)</f>
        <v>0</v>
      </c>
    </row>
    <row r="333" spans="1:8" s="1" customFormat="1" ht="104.1" customHeight="1" outlineLevel="1" x14ac:dyDescent="0.2">
      <c r="A333" s="12"/>
      <c r="B333" s="13">
        <v>116022</v>
      </c>
      <c r="C333" s="14" t="s">
        <v>336</v>
      </c>
      <c r="D333" s="15">
        <v>150.47999999999999</v>
      </c>
      <c r="E333" s="15">
        <f>D333/(1+$E$12/100)</f>
        <v>150.47999999999999</v>
      </c>
      <c r="F333" s="38" t="s">
        <v>16</v>
      </c>
      <c r="G333" s="16"/>
      <c r="H333" s="17">
        <f>ROUND(E333*G333,2)</f>
        <v>0</v>
      </c>
    </row>
    <row r="334" spans="1:8" s="1" customFormat="1" ht="104.1" customHeight="1" outlineLevel="1" x14ac:dyDescent="0.2">
      <c r="A334" s="12"/>
      <c r="B334" s="13">
        <v>116023</v>
      </c>
      <c r="C334" s="14" t="s">
        <v>337</v>
      </c>
      <c r="D334" s="15">
        <v>82.1</v>
      </c>
      <c r="E334" s="15">
        <f>D334/(1+$E$12/100)</f>
        <v>82.1</v>
      </c>
      <c r="F334" s="38" t="s">
        <v>16</v>
      </c>
      <c r="G334" s="16"/>
      <c r="H334" s="17">
        <f>ROUND(E334*G334,2)</f>
        <v>0</v>
      </c>
    </row>
    <row r="335" spans="1:8" s="1" customFormat="1" ht="104.1" customHeight="1" outlineLevel="1" x14ac:dyDescent="0.2">
      <c r="A335" s="12"/>
      <c r="B335" s="13">
        <v>116025</v>
      </c>
      <c r="C335" s="14" t="s">
        <v>338</v>
      </c>
      <c r="D335" s="15">
        <v>106.72</v>
      </c>
      <c r="E335" s="15">
        <f>D335/(1+$E$12/100)</f>
        <v>106.72</v>
      </c>
      <c r="F335" s="38" t="s">
        <v>16</v>
      </c>
      <c r="G335" s="16"/>
      <c r="H335" s="17">
        <f>ROUND(E335*G335,2)</f>
        <v>0</v>
      </c>
    </row>
    <row r="336" spans="1:8" s="1" customFormat="1" ht="104.1" customHeight="1" outlineLevel="1" x14ac:dyDescent="0.2">
      <c r="A336" s="12"/>
      <c r="B336" s="13">
        <v>116026</v>
      </c>
      <c r="C336" s="14" t="s">
        <v>339</v>
      </c>
      <c r="D336" s="15">
        <v>124.37</v>
      </c>
      <c r="E336" s="15">
        <f>D336/(1+$E$12/100)</f>
        <v>124.37</v>
      </c>
      <c r="F336" s="38" t="s">
        <v>16</v>
      </c>
      <c r="G336" s="16"/>
      <c r="H336" s="17">
        <f>ROUND(E336*G336,2)</f>
        <v>0</v>
      </c>
    </row>
    <row r="337" spans="1:8" s="1" customFormat="1" ht="104.1" customHeight="1" outlineLevel="1" x14ac:dyDescent="0.2">
      <c r="A337" s="12"/>
      <c r="B337" s="13">
        <v>116027</v>
      </c>
      <c r="C337" s="14" t="s">
        <v>340</v>
      </c>
      <c r="D337" s="15">
        <v>48.43</v>
      </c>
      <c r="E337" s="15">
        <f>D337/(1+$E$12/100)</f>
        <v>48.43</v>
      </c>
      <c r="F337" s="38" t="s">
        <v>16</v>
      </c>
      <c r="G337" s="16"/>
      <c r="H337" s="17">
        <f>ROUND(E337*G337,2)</f>
        <v>0</v>
      </c>
    </row>
    <row r="338" spans="1:8" s="1" customFormat="1" ht="104.1" customHeight="1" outlineLevel="1" x14ac:dyDescent="0.2">
      <c r="A338" s="12"/>
      <c r="B338" s="13">
        <v>116028</v>
      </c>
      <c r="C338" s="14" t="s">
        <v>341</v>
      </c>
      <c r="D338" s="15">
        <v>48.3</v>
      </c>
      <c r="E338" s="15">
        <f>D338/(1+$E$12/100)</f>
        <v>48.3</v>
      </c>
      <c r="F338" s="38" t="s">
        <v>16</v>
      </c>
      <c r="G338" s="16"/>
      <c r="H338" s="17">
        <f>ROUND(E338*G338,2)</f>
        <v>0</v>
      </c>
    </row>
    <row r="339" spans="1:8" s="1" customFormat="1" ht="104.1" customHeight="1" outlineLevel="1" x14ac:dyDescent="0.2">
      <c r="A339" s="12"/>
      <c r="B339" s="13">
        <v>116029</v>
      </c>
      <c r="C339" s="14" t="s">
        <v>342</v>
      </c>
      <c r="D339" s="15">
        <v>66.290000000000006</v>
      </c>
      <c r="E339" s="15">
        <f>D339/(1+$E$12/100)</f>
        <v>66.290000000000006</v>
      </c>
      <c r="F339" s="38" t="s">
        <v>16</v>
      </c>
      <c r="G339" s="16"/>
      <c r="H339" s="17">
        <f>ROUND(E339*G339,2)</f>
        <v>0</v>
      </c>
    </row>
    <row r="340" spans="1:8" s="1" customFormat="1" ht="104.1" customHeight="1" outlineLevel="1" x14ac:dyDescent="0.2">
      <c r="A340" s="12"/>
      <c r="B340" s="13">
        <v>116030</v>
      </c>
      <c r="C340" s="14" t="s">
        <v>343</v>
      </c>
      <c r="D340" s="15">
        <v>82.89</v>
      </c>
      <c r="E340" s="15">
        <f>D340/(1+$E$12/100)</f>
        <v>82.89</v>
      </c>
      <c r="F340" s="38" t="s">
        <v>16</v>
      </c>
      <c r="G340" s="16"/>
      <c r="H340" s="17">
        <f>ROUND(E340*G340,2)</f>
        <v>0</v>
      </c>
    </row>
    <row r="341" spans="1:8" s="1" customFormat="1" ht="104.1" customHeight="1" outlineLevel="1" x14ac:dyDescent="0.2">
      <c r="A341" s="12"/>
      <c r="B341" s="13">
        <v>116031</v>
      </c>
      <c r="C341" s="14" t="s">
        <v>344</v>
      </c>
      <c r="D341" s="15">
        <v>117.47</v>
      </c>
      <c r="E341" s="15">
        <f>D341/(1+$E$12/100)</f>
        <v>117.47</v>
      </c>
      <c r="F341" s="38" t="s">
        <v>16</v>
      </c>
      <c r="G341" s="16"/>
      <c r="H341" s="17">
        <f>ROUND(E341*G341,2)</f>
        <v>0</v>
      </c>
    </row>
    <row r="342" spans="1:8" s="1" customFormat="1" ht="104.1" customHeight="1" outlineLevel="1" x14ac:dyDescent="0.2">
      <c r="A342" s="12"/>
      <c r="B342" s="13">
        <v>116032</v>
      </c>
      <c r="C342" s="14" t="s">
        <v>345</v>
      </c>
      <c r="D342" s="15">
        <v>199.25</v>
      </c>
      <c r="E342" s="15">
        <f>D342/(1+$E$12/100)</f>
        <v>199.25</v>
      </c>
      <c r="F342" s="38" t="s">
        <v>16</v>
      </c>
      <c r="G342" s="16"/>
      <c r="H342" s="17">
        <f>ROUND(E342*G342,2)</f>
        <v>0</v>
      </c>
    </row>
    <row r="343" spans="1:8" s="1" customFormat="1" ht="104.1" customHeight="1" outlineLevel="1" x14ac:dyDescent="0.2">
      <c r="A343" s="12"/>
      <c r="B343" s="13">
        <v>116033</v>
      </c>
      <c r="C343" s="14" t="s">
        <v>346</v>
      </c>
      <c r="D343" s="15">
        <v>150.55000000000001</v>
      </c>
      <c r="E343" s="15">
        <f>D343/(1+$E$12/100)</f>
        <v>150.55000000000001</v>
      </c>
      <c r="F343" s="38" t="s">
        <v>16</v>
      </c>
      <c r="G343" s="16"/>
      <c r="H343" s="17">
        <f>ROUND(E343*G343,2)</f>
        <v>0</v>
      </c>
    </row>
    <row r="344" spans="1:8" s="1" customFormat="1" ht="104.1" customHeight="1" outlineLevel="1" x14ac:dyDescent="0.2">
      <c r="A344" s="12"/>
      <c r="B344" s="13">
        <v>116034</v>
      </c>
      <c r="C344" s="14" t="s">
        <v>347</v>
      </c>
      <c r="D344" s="15">
        <v>116.35</v>
      </c>
      <c r="E344" s="15">
        <f>D344/(1+$E$12/100)</f>
        <v>116.35</v>
      </c>
      <c r="F344" s="38" t="s">
        <v>16</v>
      </c>
      <c r="G344" s="16"/>
      <c r="H344" s="17">
        <f>ROUND(E344*G344,2)</f>
        <v>0</v>
      </c>
    </row>
    <row r="345" spans="1:8" s="1" customFormat="1" ht="104.1" customHeight="1" outlineLevel="1" x14ac:dyDescent="0.2">
      <c r="A345" s="12"/>
      <c r="B345" s="13">
        <v>116035</v>
      </c>
      <c r="C345" s="14" t="s">
        <v>348</v>
      </c>
      <c r="D345" s="15">
        <v>120.29</v>
      </c>
      <c r="E345" s="15">
        <f>D345/(1+$E$12/100)</f>
        <v>120.29</v>
      </c>
      <c r="F345" s="38" t="s">
        <v>16</v>
      </c>
      <c r="G345" s="16"/>
      <c r="H345" s="17">
        <f>ROUND(E345*G345,2)</f>
        <v>0</v>
      </c>
    </row>
    <row r="346" spans="1:8" s="1" customFormat="1" ht="104.1" customHeight="1" outlineLevel="1" x14ac:dyDescent="0.2">
      <c r="A346" s="12"/>
      <c r="B346" s="13">
        <v>116036</v>
      </c>
      <c r="C346" s="14" t="s">
        <v>349</v>
      </c>
      <c r="D346" s="15">
        <v>144.27000000000001</v>
      </c>
      <c r="E346" s="15">
        <f>D346/(1+$E$12/100)</f>
        <v>144.27000000000001</v>
      </c>
      <c r="F346" s="38" t="s">
        <v>16</v>
      </c>
      <c r="G346" s="16"/>
      <c r="H346" s="17">
        <f>ROUND(E346*G346,2)</f>
        <v>0</v>
      </c>
    </row>
    <row r="347" spans="1:8" s="1" customFormat="1" ht="104.1" customHeight="1" outlineLevel="1" x14ac:dyDescent="0.2">
      <c r="A347" s="12"/>
      <c r="B347" s="13">
        <v>116037</v>
      </c>
      <c r="C347" s="14" t="s">
        <v>350</v>
      </c>
      <c r="D347" s="15">
        <v>104.21</v>
      </c>
      <c r="E347" s="15">
        <f>D347/(1+$E$12/100)</f>
        <v>104.21</v>
      </c>
      <c r="F347" s="38" t="s">
        <v>16</v>
      </c>
      <c r="G347" s="16"/>
      <c r="H347" s="17">
        <f>ROUND(E347*G347,2)</f>
        <v>0</v>
      </c>
    </row>
    <row r="348" spans="1:8" s="1" customFormat="1" ht="104.1" customHeight="1" outlineLevel="1" x14ac:dyDescent="0.2">
      <c r="A348" s="12"/>
      <c r="B348" s="13">
        <v>116040</v>
      </c>
      <c r="C348" s="14" t="s">
        <v>351</v>
      </c>
      <c r="D348" s="15">
        <v>126.41</v>
      </c>
      <c r="E348" s="15">
        <f>D348/(1+$E$12/100)</f>
        <v>126.41</v>
      </c>
      <c r="F348" s="38" t="s">
        <v>16</v>
      </c>
      <c r="G348" s="16"/>
      <c r="H348" s="17">
        <f>ROUND(E348*G348,2)</f>
        <v>0</v>
      </c>
    </row>
    <row r="349" spans="1:8" s="1" customFormat="1" ht="104.1" customHeight="1" outlineLevel="1" x14ac:dyDescent="0.2">
      <c r="A349" s="12"/>
      <c r="B349" s="13">
        <v>4177</v>
      </c>
      <c r="C349" s="14" t="s">
        <v>352</v>
      </c>
      <c r="D349" s="15">
        <v>26.45</v>
      </c>
      <c r="E349" s="15">
        <f>D349/(1+$E$12/100)</f>
        <v>26.45</v>
      </c>
      <c r="F349" s="38" t="s">
        <v>16</v>
      </c>
      <c r="G349" s="16"/>
      <c r="H349" s="17">
        <f>ROUND(E349*G349,2)</f>
        <v>0</v>
      </c>
    </row>
    <row r="350" spans="1:8" s="1" customFormat="1" ht="104.1" customHeight="1" outlineLevel="1" x14ac:dyDescent="0.2">
      <c r="A350" s="12"/>
      <c r="B350" s="13">
        <v>108686</v>
      </c>
      <c r="C350" s="14" t="s">
        <v>353</v>
      </c>
      <c r="D350" s="15">
        <v>237.2</v>
      </c>
      <c r="E350" s="15">
        <f>D350/(1+$E$12/100)</f>
        <v>237.2</v>
      </c>
      <c r="F350" s="38" t="s">
        <v>16</v>
      </c>
      <c r="G350" s="16"/>
      <c r="H350" s="17">
        <f>ROUND(E350*G350,2)</f>
        <v>0</v>
      </c>
    </row>
    <row r="351" spans="1:8" s="1" customFormat="1" ht="104.1" customHeight="1" outlineLevel="1" x14ac:dyDescent="0.2">
      <c r="A351" s="12"/>
      <c r="B351" s="13">
        <v>108687</v>
      </c>
      <c r="C351" s="14" t="s">
        <v>354</v>
      </c>
      <c r="D351" s="15">
        <v>241.88</v>
      </c>
      <c r="E351" s="15">
        <f>D351/(1+$E$12/100)</f>
        <v>241.88</v>
      </c>
      <c r="F351" s="38" t="s">
        <v>16</v>
      </c>
      <c r="G351" s="16"/>
      <c r="H351" s="17">
        <f>ROUND(E351*G351,2)</f>
        <v>0</v>
      </c>
    </row>
    <row r="352" spans="1:8" s="1" customFormat="1" ht="104.1" customHeight="1" outlineLevel="1" x14ac:dyDescent="0.2">
      <c r="A352" s="12"/>
      <c r="B352" s="13">
        <v>108688</v>
      </c>
      <c r="C352" s="14" t="s">
        <v>355</v>
      </c>
      <c r="D352" s="15">
        <v>183.8</v>
      </c>
      <c r="E352" s="15">
        <f>D352/(1+$E$12/100)</f>
        <v>183.8</v>
      </c>
      <c r="F352" s="38" t="s">
        <v>16</v>
      </c>
      <c r="G352" s="16"/>
      <c r="H352" s="17">
        <f>ROUND(E352*G352,2)</f>
        <v>0</v>
      </c>
    </row>
    <row r="353" spans="1:8" s="1" customFormat="1" ht="104.1" customHeight="1" outlineLevel="1" x14ac:dyDescent="0.2">
      <c r="A353" s="12"/>
      <c r="B353" s="13">
        <v>108690</v>
      </c>
      <c r="C353" s="14" t="s">
        <v>356</v>
      </c>
      <c r="D353" s="15">
        <v>208.91</v>
      </c>
      <c r="E353" s="15">
        <f>D353/(1+$E$12/100)</f>
        <v>208.91</v>
      </c>
      <c r="F353" s="38" t="s">
        <v>16</v>
      </c>
      <c r="G353" s="16"/>
      <c r="H353" s="17">
        <f>ROUND(E353*G353,2)</f>
        <v>0</v>
      </c>
    </row>
    <row r="354" spans="1:8" s="1" customFormat="1" ht="104.1" customHeight="1" outlineLevel="1" x14ac:dyDescent="0.2">
      <c r="A354" s="12"/>
      <c r="B354" s="13">
        <v>108727</v>
      </c>
      <c r="C354" s="14" t="s">
        <v>357</v>
      </c>
      <c r="D354" s="15">
        <v>201.77</v>
      </c>
      <c r="E354" s="15">
        <f>D354/(1+$E$12/100)</f>
        <v>201.77</v>
      </c>
      <c r="F354" s="38" t="s">
        <v>16</v>
      </c>
      <c r="G354" s="16"/>
      <c r="H354" s="17">
        <f>ROUND(E354*G354,2)</f>
        <v>0</v>
      </c>
    </row>
    <row r="355" spans="1:8" s="1" customFormat="1" ht="104.1" customHeight="1" outlineLevel="1" x14ac:dyDescent="0.2">
      <c r="A355" s="12"/>
      <c r="B355" s="13">
        <v>108728</v>
      </c>
      <c r="C355" s="14" t="s">
        <v>358</v>
      </c>
      <c r="D355" s="15">
        <v>202.01</v>
      </c>
      <c r="E355" s="15">
        <f>D355/(1+$E$12/100)</f>
        <v>202.01</v>
      </c>
      <c r="F355" s="38" t="s">
        <v>16</v>
      </c>
      <c r="G355" s="16"/>
      <c r="H355" s="17">
        <f>ROUND(E355*G355,2)</f>
        <v>0</v>
      </c>
    </row>
    <row r="356" spans="1:8" s="1" customFormat="1" ht="104.1" customHeight="1" outlineLevel="1" x14ac:dyDescent="0.2">
      <c r="A356" s="12"/>
      <c r="B356" s="13">
        <v>108729</v>
      </c>
      <c r="C356" s="14" t="s">
        <v>359</v>
      </c>
      <c r="D356" s="15">
        <v>272.41000000000003</v>
      </c>
      <c r="E356" s="15">
        <f>D356/(1+$E$12/100)</f>
        <v>272.41000000000003</v>
      </c>
      <c r="F356" s="38" t="s">
        <v>16</v>
      </c>
      <c r="G356" s="16"/>
      <c r="H356" s="17">
        <f>ROUND(E356*G356,2)</f>
        <v>0</v>
      </c>
    </row>
    <row r="357" spans="1:8" s="1" customFormat="1" ht="104.1" customHeight="1" outlineLevel="1" x14ac:dyDescent="0.2">
      <c r="A357" s="12"/>
      <c r="B357" s="13">
        <v>108201</v>
      </c>
      <c r="C357" s="14" t="s">
        <v>360</v>
      </c>
      <c r="D357" s="15">
        <v>226.95</v>
      </c>
      <c r="E357" s="15">
        <f>D357/(1+$E$12/100)</f>
        <v>226.95</v>
      </c>
      <c r="F357" s="38" t="s">
        <v>16</v>
      </c>
      <c r="G357" s="16"/>
      <c r="H357" s="17">
        <f>ROUND(E357*G357,2)</f>
        <v>0</v>
      </c>
    </row>
    <row r="358" spans="1:8" s="1" customFormat="1" ht="104.1" customHeight="1" outlineLevel="1" x14ac:dyDescent="0.2">
      <c r="A358" s="12"/>
      <c r="B358" s="13">
        <v>108202</v>
      </c>
      <c r="C358" s="14" t="s">
        <v>361</v>
      </c>
      <c r="D358" s="15">
        <v>175.42</v>
      </c>
      <c r="E358" s="15">
        <f>D358/(1+$E$12/100)</f>
        <v>175.42</v>
      </c>
      <c r="F358" s="38" t="s">
        <v>16</v>
      </c>
      <c r="G358" s="16"/>
      <c r="H358" s="17">
        <f>ROUND(E358*G358,2)</f>
        <v>0</v>
      </c>
    </row>
    <row r="359" spans="1:8" s="1" customFormat="1" ht="104.1" customHeight="1" outlineLevel="1" x14ac:dyDescent="0.2">
      <c r="A359" s="12"/>
      <c r="B359" s="13">
        <v>108203</v>
      </c>
      <c r="C359" s="14" t="s">
        <v>362</v>
      </c>
      <c r="D359" s="15">
        <v>360.72</v>
      </c>
      <c r="E359" s="15">
        <f>D359/(1+$E$12/100)</f>
        <v>360.72</v>
      </c>
      <c r="F359" s="38" t="s">
        <v>16</v>
      </c>
      <c r="G359" s="16"/>
      <c r="H359" s="17">
        <f>ROUND(E359*G359,2)</f>
        <v>0</v>
      </c>
    </row>
    <row r="360" spans="1:8" s="1" customFormat="1" ht="104.1" customHeight="1" outlineLevel="1" x14ac:dyDescent="0.2">
      <c r="A360" s="12"/>
      <c r="B360" s="13">
        <v>108205</v>
      </c>
      <c r="C360" s="14" t="s">
        <v>363</v>
      </c>
      <c r="D360" s="15">
        <v>647.9</v>
      </c>
      <c r="E360" s="15">
        <f>D360/(1+$E$12/100)</f>
        <v>647.9</v>
      </c>
      <c r="F360" s="38" t="s">
        <v>16</v>
      </c>
      <c r="G360" s="16"/>
      <c r="H360" s="17">
        <f>ROUND(E360*G360,2)</f>
        <v>0</v>
      </c>
    </row>
    <row r="361" spans="1:8" s="1" customFormat="1" ht="104.1" customHeight="1" outlineLevel="1" x14ac:dyDescent="0.2">
      <c r="A361" s="12"/>
      <c r="B361" s="13">
        <v>108208</v>
      </c>
      <c r="C361" s="14" t="s">
        <v>364</v>
      </c>
      <c r="D361" s="15">
        <v>180.15</v>
      </c>
      <c r="E361" s="15">
        <f>D361/(1+$E$12/100)</f>
        <v>180.15</v>
      </c>
      <c r="F361" s="38" t="s">
        <v>16</v>
      </c>
      <c r="G361" s="16"/>
      <c r="H361" s="17">
        <f>ROUND(E361*G361,2)</f>
        <v>0</v>
      </c>
    </row>
    <row r="362" spans="1:8" s="1" customFormat="1" ht="104.1" customHeight="1" outlineLevel="1" x14ac:dyDescent="0.2">
      <c r="A362" s="12"/>
      <c r="B362" s="13">
        <v>108212</v>
      </c>
      <c r="C362" s="14" t="s">
        <v>365</v>
      </c>
      <c r="D362" s="15">
        <v>355.37</v>
      </c>
      <c r="E362" s="15">
        <f>D362/(1+$E$12/100)</f>
        <v>355.37</v>
      </c>
      <c r="F362" s="38" t="s">
        <v>16</v>
      </c>
      <c r="G362" s="16"/>
      <c r="H362" s="17">
        <f>ROUND(E362*G362,2)</f>
        <v>0</v>
      </c>
    </row>
    <row r="363" spans="1:8" s="1" customFormat="1" ht="104.1" customHeight="1" outlineLevel="1" x14ac:dyDescent="0.2">
      <c r="A363" s="12"/>
      <c r="B363" s="13">
        <v>108213</v>
      </c>
      <c r="C363" s="14" t="s">
        <v>366</v>
      </c>
      <c r="D363" s="15">
        <v>387.84</v>
      </c>
      <c r="E363" s="15">
        <f>D363/(1+$E$12/100)</f>
        <v>387.84</v>
      </c>
      <c r="F363" s="38" t="s">
        <v>16</v>
      </c>
      <c r="G363" s="16"/>
      <c r="H363" s="17">
        <f>ROUND(E363*G363,2)</f>
        <v>0</v>
      </c>
    </row>
    <row r="364" spans="1:8" s="1" customFormat="1" ht="104.1" customHeight="1" outlineLevel="1" x14ac:dyDescent="0.2">
      <c r="A364" s="12"/>
      <c r="B364" s="13">
        <v>108215</v>
      </c>
      <c r="C364" s="14" t="s">
        <v>367</v>
      </c>
      <c r="D364" s="15">
        <v>378.56</v>
      </c>
      <c r="E364" s="15">
        <f>D364/(1+$E$12/100)</f>
        <v>378.56</v>
      </c>
      <c r="F364" s="38" t="s">
        <v>16</v>
      </c>
      <c r="G364" s="16"/>
      <c r="H364" s="17">
        <f>ROUND(E364*G364,2)</f>
        <v>0</v>
      </c>
    </row>
    <row r="365" spans="1:8" s="1" customFormat="1" ht="104.1" customHeight="1" outlineLevel="1" x14ac:dyDescent="0.2">
      <c r="A365" s="12"/>
      <c r="B365" s="13">
        <v>108216</v>
      </c>
      <c r="C365" s="14" t="s">
        <v>368</v>
      </c>
      <c r="D365" s="15">
        <v>303.83999999999997</v>
      </c>
      <c r="E365" s="15">
        <f>D365/(1+$E$12/100)</f>
        <v>303.83999999999997</v>
      </c>
      <c r="F365" s="38" t="s">
        <v>16</v>
      </c>
      <c r="G365" s="16"/>
      <c r="H365" s="17">
        <f>ROUND(E365*G365,2)</f>
        <v>0</v>
      </c>
    </row>
    <row r="366" spans="1:8" s="1" customFormat="1" ht="104.1" customHeight="1" outlineLevel="1" x14ac:dyDescent="0.2">
      <c r="A366" s="12"/>
      <c r="B366" s="13">
        <v>108217</v>
      </c>
      <c r="C366" s="14" t="s">
        <v>369</v>
      </c>
      <c r="D366" s="15">
        <v>257.48</v>
      </c>
      <c r="E366" s="15">
        <f>D366/(1+$E$12/100)</f>
        <v>257.48</v>
      </c>
      <c r="F366" s="38" t="s">
        <v>16</v>
      </c>
      <c r="G366" s="16"/>
      <c r="H366" s="17">
        <f>ROUND(E366*G366,2)</f>
        <v>0</v>
      </c>
    </row>
    <row r="367" spans="1:8" s="1" customFormat="1" ht="104.1" customHeight="1" outlineLevel="1" x14ac:dyDescent="0.2">
      <c r="A367" s="12"/>
      <c r="B367" s="13">
        <v>108219</v>
      </c>
      <c r="C367" s="14" t="s">
        <v>370</v>
      </c>
      <c r="D367" s="15">
        <v>821.39</v>
      </c>
      <c r="E367" s="15">
        <f>D367/(1+$E$12/100)</f>
        <v>821.39</v>
      </c>
      <c r="F367" s="38" t="s">
        <v>16</v>
      </c>
      <c r="G367" s="16"/>
      <c r="H367" s="17">
        <f>ROUND(E367*G367,2)</f>
        <v>0</v>
      </c>
    </row>
    <row r="368" spans="1:8" s="1" customFormat="1" ht="104.1" customHeight="1" outlineLevel="1" x14ac:dyDescent="0.2">
      <c r="A368" s="12"/>
      <c r="B368" s="13">
        <v>108221</v>
      </c>
      <c r="C368" s="14" t="s">
        <v>371</v>
      </c>
      <c r="D368" s="15">
        <v>657.73</v>
      </c>
      <c r="E368" s="15">
        <f>D368/(1+$E$12/100)</f>
        <v>657.73</v>
      </c>
      <c r="F368" s="38" t="s">
        <v>16</v>
      </c>
      <c r="G368" s="16"/>
      <c r="H368" s="17">
        <f>ROUND(E368*G368,2)</f>
        <v>0</v>
      </c>
    </row>
    <row r="369" spans="1:8" s="1" customFormat="1" ht="104.1" customHeight="1" outlineLevel="1" x14ac:dyDescent="0.2">
      <c r="A369" s="12"/>
      <c r="B369" s="13">
        <v>108223</v>
      </c>
      <c r="C369" s="14" t="s">
        <v>372</v>
      </c>
      <c r="D369" s="15">
        <v>524.03</v>
      </c>
      <c r="E369" s="15">
        <f>D369/(1+$E$12/100)</f>
        <v>524.03</v>
      </c>
      <c r="F369" s="38" t="s">
        <v>16</v>
      </c>
      <c r="G369" s="16"/>
      <c r="H369" s="17">
        <f>ROUND(E369*G369,2)</f>
        <v>0</v>
      </c>
    </row>
    <row r="370" spans="1:8" s="1" customFormat="1" ht="104.1" customHeight="1" outlineLevel="1" x14ac:dyDescent="0.2">
      <c r="A370" s="12"/>
      <c r="B370" s="13">
        <v>108695</v>
      </c>
      <c r="C370" s="14" t="s">
        <v>373</v>
      </c>
      <c r="D370" s="15">
        <v>435.76</v>
      </c>
      <c r="E370" s="15">
        <f>D370/(1+$E$12/100)</f>
        <v>435.76</v>
      </c>
      <c r="F370" s="38" t="s">
        <v>16</v>
      </c>
      <c r="G370" s="16"/>
      <c r="H370" s="17">
        <f>ROUND(E370*G370,2)</f>
        <v>0</v>
      </c>
    </row>
    <row r="371" spans="1:8" s="1" customFormat="1" ht="104.1" customHeight="1" outlineLevel="1" x14ac:dyDescent="0.2">
      <c r="A371" s="12"/>
      <c r="B371" s="13">
        <v>108698</v>
      </c>
      <c r="C371" s="14" t="s">
        <v>374</v>
      </c>
      <c r="D371" s="15">
        <v>267.95</v>
      </c>
      <c r="E371" s="15">
        <f>D371/(1+$E$12/100)</f>
        <v>267.95</v>
      </c>
      <c r="F371" s="38" t="s">
        <v>16</v>
      </c>
      <c r="G371" s="16"/>
      <c r="H371" s="17">
        <f>ROUND(E371*G371,2)</f>
        <v>0</v>
      </c>
    </row>
    <row r="372" spans="1:8" s="1" customFormat="1" ht="104.1" customHeight="1" outlineLevel="1" x14ac:dyDescent="0.2">
      <c r="A372" s="12"/>
      <c r="B372" s="13">
        <v>108699</v>
      </c>
      <c r="C372" s="14" t="s">
        <v>375</v>
      </c>
      <c r="D372" s="15">
        <v>153.07</v>
      </c>
      <c r="E372" s="15">
        <f>D372/(1+$E$12/100)</f>
        <v>153.07</v>
      </c>
      <c r="F372" s="38" t="s">
        <v>16</v>
      </c>
      <c r="G372" s="16"/>
      <c r="H372" s="17">
        <f>ROUND(E372*G372,2)</f>
        <v>0</v>
      </c>
    </row>
    <row r="373" spans="1:8" s="1" customFormat="1" ht="104.1" customHeight="1" outlineLevel="1" x14ac:dyDescent="0.2">
      <c r="A373" s="12"/>
      <c r="B373" s="13">
        <v>108701</v>
      </c>
      <c r="C373" s="14" t="s">
        <v>375</v>
      </c>
      <c r="D373" s="15">
        <v>249.34</v>
      </c>
      <c r="E373" s="15">
        <f>D373/(1+$E$12/100)</f>
        <v>249.34</v>
      </c>
      <c r="F373" s="38" t="s">
        <v>16</v>
      </c>
      <c r="G373" s="16"/>
      <c r="H373" s="17">
        <f>ROUND(E373*G373,2)</f>
        <v>0</v>
      </c>
    </row>
    <row r="374" spans="1:8" s="1" customFormat="1" ht="104.1" customHeight="1" outlineLevel="1" x14ac:dyDescent="0.2">
      <c r="A374" s="12"/>
      <c r="B374" s="13">
        <v>108704</v>
      </c>
      <c r="C374" s="14" t="s">
        <v>376</v>
      </c>
      <c r="D374" s="15">
        <v>324.89</v>
      </c>
      <c r="E374" s="15">
        <f>D374/(1+$E$12/100)</f>
        <v>324.89</v>
      </c>
      <c r="F374" s="38" t="s">
        <v>16</v>
      </c>
      <c r="G374" s="16"/>
      <c r="H374" s="17">
        <f>ROUND(E374*G374,2)</f>
        <v>0</v>
      </c>
    </row>
    <row r="375" spans="1:8" s="1" customFormat="1" ht="104.1" customHeight="1" outlineLevel="1" x14ac:dyDescent="0.2">
      <c r="A375" s="12"/>
      <c r="B375" s="13">
        <v>108706</v>
      </c>
      <c r="C375" s="14" t="s">
        <v>377</v>
      </c>
      <c r="D375" s="15">
        <v>539.75</v>
      </c>
      <c r="E375" s="15">
        <f>D375/(1+$E$12/100)</f>
        <v>539.75</v>
      </c>
      <c r="F375" s="38" t="s">
        <v>16</v>
      </c>
      <c r="G375" s="16"/>
      <c r="H375" s="17">
        <f>ROUND(E375*G375,2)</f>
        <v>0</v>
      </c>
    </row>
    <row r="376" spans="1:8" s="1" customFormat="1" ht="104.1" customHeight="1" outlineLevel="1" x14ac:dyDescent="0.2">
      <c r="A376" s="12"/>
      <c r="B376" s="13">
        <v>108713</v>
      </c>
      <c r="C376" s="14" t="s">
        <v>378</v>
      </c>
      <c r="D376" s="15">
        <v>489.06</v>
      </c>
      <c r="E376" s="15">
        <f>D376/(1+$E$12/100)</f>
        <v>489.06</v>
      </c>
      <c r="F376" s="38" t="s">
        <v>16</v>
      </c>
      <c r="G376" s="16"/>
      <c r="H376" s="17">
        <f>ROUND(E376*G376,2)</f>
        <v>0</v>
      </c>
    </row>
    <row r="377" spans="1:8" s="1" customFormat="1" ht="104.1" customHeight="1" outlineLevel="1" x14ac:dyDescent="0.2">
      <c r="A377" s="12"/>
      <c r="B377" s="13">
        <v>108718</v>
      </c>
      <c r="C377" s="14" t="s">
        <v>379</v>
      </c>
      <c r="D377" s="15">
        <v>328.47</v>
      </c>
      <c r="E377" s="15">
        <f>D377/(1+$E$12/100)</f>
        <v>328.47</v>
      </c>
      <c r="F377" s="38" t="s">
        <v>16</v>
      </c>
      <c r="G377" s="16"/>
      <c r="H377" s="17">
        <f>ROUND(E377*G377,2)</f>
        <v>0</v>
      </c>
    </row>
    <row r="378" spans="1:8" s="1" customFormat="1" ht="104.1" customHeight="1" outlineLevel="1" x14ac:dyDescent="0.2">
      <c r="A378" s="12"/>
      <c r="B378" s="13">
        <v>108720</v>
      </c>
      <c r="C378" s="14" t="s">
        <v>380</v>
      </c>
      <c r="D378" s="15">
        <v>210.56</v>
      </c>
      <c r="E378" s="15">
        <f>D378/(1+$E$12/100)</f>
        <v>210.56</v>
      </c>
      <c r="F378" s="38" t="s">
        <v>16</v>
      </c>
      <c r="G378" s="16"/>
      <c r="H378" s="17">
        <f>ROUND(E378*G378,2)</f>
        <v>0</v>
      </c>
    </row>
    <row r="379" spans="1:8" s="1" customFormat="1" ht="104.1" customHeight="1" outlineLevel="1" x14ac:dyDescent="0.2">
      <c r="A379" s="12"/>
      <c r="B379" s="13">
        <v>108721</v>
      </c>
      <c r="C379" s="14" t="s">
        <v>381</v>
      </c>
      <c r="D379" s="15">
        <v>175.76</v>
      </c>
      <c r="E379" s="15">
        <f>D379/(1+$E$12/100)</f>
        <v>175.76</v>
      </c>
      <c r="F379" s="38" t="s">
        <v>16</v>
      </c>
      <c r="G379" s="16"/>
      <c r="H379" s="17">
        <f>ROUND(E379*G379,2)</f>
        <v>0</v>
      </c>
    </row>
    <row r="380" spans="1:8" s="1" customFormat="1" ht="104.1" customHeight="1" outlineLevel="1" x14ac:dyDescent="0.2">
      <c r="A380" s="12"/>
      <c r="B380" s="13">
        <v>108722</v>
      </c>
      <c r="C380" s="14" t="s">
        <v>382</v>
      </c>
      <c r="D380" s="15">
        <v>161.08000000000001</v>
      </c>
      <c r="E380" s="15">
        <f>D380/(1+$E$12/100)</f>
        <v>161.08000000000001</v>
      </c>
      <c r="F380" s="38" t="s">
        <v>16</v>
      </c>
      <c r="G380" s="16"/>
      <c r="H380" s="17">
        <f>ROUND(E380*G380,2)</f>
        <v>0</v>
      </c>
    </row>
    <row r="381" spans="1:8" s="1" customFormat="1" ht="104.1" customHeight="1" outlineLevel="1" x14ac:dyDescent="0.2">
      <c r="A381" s="12"/>
      <c r="B381" s="13">
        <v>108723</v>
      </c>
      <c r="C381" s="14" t="s">
        <v>383</v>
      </c>
      <c r="D381" s="15">
        <v>174.86</v>
      </c>
      <c r="E381" s="15">
        <f>D381/(1+$E$12/100)</f>
        <v>174.86</v>
      </c>
      <c r="F381" s="38" t="s">
        <v>16</v>
      </c>
      <c r="G381" s="16"/>
      <c r="H381" s="17">
        <f>ROUND(E381*G381,2)</f>
        <v>0</v>
      </c>
    </row>
    <row r="382" spans="1:8" s="1" customFormat="1" ht="104.1" customHeight="1" outlineLevel="1" x14ac:dyDescent="0.2">
      <c r="A382" s="12"/>
      <c r="B382" s="13">
        <v>108724</v>
      </c>
      <c r="C382" s="14" t="s">
        <v>384</v>
      </c>
      <c r="D382" s="15">
        <v>165.94</v>
      </c>
      <c r="E382" s="15">
        <f>D382/(1+$E$12/100)</f>
        <v>165.94</v>
      </c>
      <c r="F382" s="38" t="s">
        <v>16</v>
      </c>
      <c r="G382" s="16"/>
      <c r="H382" s="17">
        <f>ROUND(E382*G382,2)</f>
        <v>0</v>
      </c>
    </row>
    <row r="383" spans="1:8" s="1" customFormat="1" ht="104.1" customHeight="1" outlineLevel="1" x14ac:dyDescent="0.2">
      <c r="A383" s="12"/>
      <c r="B383" s="13">
        <v>108725</v>
      </c>
      <c r="C383" s="14" t="s">
        <v>385</v>
      </c>
      <c r="D383" s="15">
        <v>193.02</v>
      </c>
      <c r="E383" s="15">
        <f>D383/(1+$E$12/100)</f>
        <v>193.02</v>
      </c>
      <c r="F383" s="38" t="s">
        <v>16</v>
      </c>
      <c r="G383" s="16"/>
      <c r="H383" s="17">
        <f>ROUND(E383*G383,2)</f>
        <v>0</v>
      </c>
    </row>
    <row r="384" spans="1:8" s="1" customFormat="1" ht="104.1" customHeight="1" outlineLevel="1" x14ac:dyDescent="0.2">
      <c r="A384" s="12"/>
      <c r="B384" s="13">
        <v>108726</v>
      </c>
      <c r="C384" s="14" t="s">
        <v>386</v>
      </c>
      <c r="D384" s="15">
        <v>239.9</v>
      </c>
      <c r="E384" s="15">
        <f>D384/(1+$E$12/100)</f>
        <v>239.9</v>
      </c>
      <c r="F384" s="38" t="s">
        <v>16</v>
      </c>
      <c r="G384" s="16"/>
      <c r="H384" s="17">
        <f>ROUND(E384*G384,2)</f>
        <v>0</v>
      </c>
    </row>
    <row r="385" spans="1:8" s="1" customFormat="1" ht="104.1" customHeight="1" outlineLevel="1" x14ac:dyDescent="0.2">
      <c r="A385" s="12"/>
      <c r="B385" s="13">
        <v>108730</v>
      </c>
      <c r="C385" s="14" t="s">
        <v>387</v>
      </c>
      <c r="D385" s="15">
        <v>736.36</v>
      </c>
      <c r="E385" s="15">
        <f>D385/(1+$E$12/100)</f>
        <v>736.36</v>
      </c>
      <c r="F385" s="38" t="s">
        <v>16</v>
      </c>
      <c r="G385" s="16"/>
      <c r="H385" s="17">
        <f>ROUND(E385*G385,2)</f>
        <v>0</v>
      </c>
    </row>
    <row r="386" spans="1:8" s="1" customFormat="1" ht="104.1" customHeight="1" outlineLevel="1" x14ac:dyDescent="0.2">
      <c r="A386" s="12"/>
      <c r="B386" s="13">
        <v>4072</v>
      </c>
      <c r="C386" s="14" t="s">
        <v>388</v>
      </c>
      <c r="D386" s="15">
        <v>38.619999999999997</v>
      </c>
      <c r="E386" s="15">
        <f>D386/(1+$E$12/100)</f>
        <v>38.619999999999997</v>
      </c>
      <c r="F386" s="38" t="s">
        <v>16</v>
      </c>
      <c r="G386" s="16"/>
      <c r="H386" s="17">
        <f>ROUND(E386*G386,2)</f>
        <v>0</v>
      </c>
    </row>
    <row r="387" spans="1:8" s="1" customFormat="1" ht="104.1" customHeight="1" outlineLevel="1" x14ac:dyDescent="0.2">
      <c r="A387" s="12"/>
      <c r="B387" s="13">
        <v>2698</v>
      </c>
      <c r="C387" s="14" t="s">
        <v>389</v>
      </c>
      <c r="D387" s="15">
        <v>843.59</v>
      </c>
      <c r="E387" s="15">
        <f>D387/(1+$E$12/100)</f>
        <v>843.59</v>
      </c>
      <c r="F387" s="38" t="s">
        <v>16</v>
      </c>
      <c r="G387" s="16"/>
      <c r="H387" s="17">
        <f>ROUND(E387*G387,2)</f>
        <v>0</v>
      </c>
    </row>
    <row r="388" spans="1:8" s="1" customFormat="1" ht="104.1" customHeight="1" outlineLevel="1" x14ac:dyDescent="0.2">
      <c r="A388" s="12"/>
      <c r="B388" s="13">
        <v>2702</v>
      </c>
      <c r="C388" s="14" t="s">
        <v>390</v>
      </c>
      <c r="D388" s="15">
        <v>1167.02</v>
      </c>
      <c r="E388" s="15">
        <f>D388/(1+$E$12/100)</f>
        <v>1167.02</v>
      </c>
      <c r="F388" s="38" t="s">
        <v>16</v>
      </c>
      <c r="G388" s="16"/>
      <c r="H388" s="17">
        <f>ROUND(E388*G388,2)</f>
        <v>0</v>
      </c>
    </row>
    <row r="389" spans="1:8" s="1" customFormat="1" ht="104.1" customHeight="1" outlineLevel="1" x14ac:dyDescent="0.2">
      <c r="A389" s="12"/>
      <c r="B389" s="13">
        <v>108732</v>
      </c>
      <c r="C389" s="14" t="s">
        <v>391</v>
      </c>
      <c r="D389" s="15">
        <v>249.93</v>
      </c>
      <c r="E389" s="15">
        <f>D389/(1+$E$12/100)</f>
        <v>249.93</v>
      </c>
      <c r="F389" s="38" t="s">
        <v>16</v>
      </c>
      <c r="G389" s="16"/>
      <c r="H389" s="17">
        <f>ROUND(E389*G389,2)</f>
        <v>0</v>
      </c>
    </row>
    <row r="390" spans="1:8" s="1" customFormat="1" ht="104.1" customHeight="1" outlineLevel="1" x14ac:dyDescent="0.2">
      <c r="A390" s="12"/>
      <c r="B390" s="13">
        <v>108733</v>
      </c>
      <c r="C390" s="14" t="s">
        <v>392</v>
      </c>
      <c r="D390" s="15">
        <v>250.46</v>
      </c>
      <c r="E390" s="15">
        <f>D390/(1+$E$12/100)</f>
        <v>250.46</v>
      </c>
      <c r="F390" s="38" t="s">
        <v>16</v>
      </c>
      <c r="G390" s="16"/>
      <c r="H390" s="17">
        <f>ROUND(E390*G390,2)</f>
        <v>0</v>
      </c>
    </row>
    <row r="391" spans="1:8" s="1" customFormat="1" ht="104.1" customHeight="1" outlineLevel="1" x14ac:dyDescent="0.2">
      <c r="A391" s="12"/>
      <c r="B391" s="13">
        <v>4646</v>
      </c>
      <c r="C391" s="14" t="s">
        <v>393</v>
      </c>
      <c r="D391" s="15">
        <v>353.08</v>
      </c>
      <c r="E391" s="15">
        <f>D391/(1+$E$12/100)</f>
        <v>353.08</v>
      </c>
      <c r="F391" s="38" t="s">
        <v>16</v>
      </c>
      <c r="G391" s="16"/>
      <c r="H391" s="17">
        <f>ROUND(E391*G391,2)</f>
        <v>0</v>
      </c>
    </row>
    <row r="392" spans="1:8" s="1" customFormat="1" ht="104.1" customHeight="1" outlineLevel="1" x14ac:dyDescent="0.2">
      <c r="A392" s="12"/>
      <c r="B392" s="13">
        <v>4648</v>
      </c>
      <c r="C392" s="14" t="s">
        <v>394</v>
      </c>
      <c r="D392" s="15">
        <v>353.08</v>
      </c>
      <c r="E392" s="15">
        <f>D392/(1+$E$12/100)</f>
        <v>353.08</v>
      </c>
      <c r="F392" s="38" t="s">
        <v>16</v>
      </c>
      <c r="G392" s="16"/>
      <c r="H392" s="17">
        <f>ROUND(E392*G392,2)</f>
        <v>0</v>
      </c>
    </row>
    <row r="393" spans="1:8" s="1" customFormat="1" ht="104.1" customHeight="1" outlineLevel="1" x14ac:dyDescent="0.2">
      <c r="A393" s="12"/>
      <c r="B393" s="13">
        <v>4503</v>
      </c>
      <c r="C393" s="14" t="s">
        <v>395</v>
      </c>
      <c r="D393" s="15">
        <v>106.72</v>
      </c>
      <c r="E393" s="15">
        <f>D393/(1+$E$12/100)</f>
        <v>106.72</v>
      </c>
      <c r="F393" s="38" t="s">
        <v>16</v>
      </c>
      <c r="G393" s="16"/>
      <c r="H393" s="17">
        <f>ROUND(E393*G393,2)</f>
        <v>0</v>
      </c>
    </row>
    <row r="394" spans="1:8" s="1" customFormat="1" ht="104.1" customHeight="1" outlineLevel="1" x14ac:dyDescent="0.2">
      <c r="A394" s="12"/>
      <c r="B394" s="13">
        <v>2700</v>
      </c>
      <c r="C394" s="14" t="s">
        <v>396</v>
      </c>
      <c r="D394" s="15">
        <v>5379.3</v>
      </c>
      <c r="E394" s="15">
        <f>D394/(1+$E$12/100)</f>
        <v>5379.3</v>
      </c>
      <c r="F394" s="38" t="s">
        <v>16</v>
      </c>
      <c r="G394" s="16"/>
      <c r="H394" s="17">
        <f>ROUND(E394*G394,2)</f>
        <v>0</v>
      </c>
    </row>
    <row r="395" spans="1:8" s="1" customFormat="1" ht="104.1" customHeight="1" outlineLevel="1" x14ac:dyDescent="0.2">
      <c r="A395" s="12"/>
      <c r="B395" s="13">
        <v>108246</v>
      </c>
      <c r="C395" s="14" t="s">
        <v>397</v>
      </c>
      <c r="D395" s="15">
        <v>77.180000000000007</v>
      </c>
      <c r="E395" s="15">
        <f>D395/(1+$E$12/100)</f>
        <v>77.180000000000007</v>
      </c>
      <c r="F395" s="38" t="s">
        <v>16</v>
      </c>
      <c r="G395" s="16"/>
      <c r="H395" s="17">
        <f>ROUND(E395*G395,2)</f>
        <v>0</v>
      </c>
    </row>
    <row r="396" spans="1:8" s="1" customFormat="1" ht="104.1" customHeight="1" outlineLevel="1" x14ac:dyDescent="0.2">
      <c r="A396" s="12"/>
      <c r="B396" s="13">
        <v>108247</v>
      </c>
      <c r="C396" s="14" t="s">
        <v>398</v>
      </c>
      <c r="D396" s="15">
        <v>89.46</v>
      </c>
      <c r="E396" s="15">
        <f>D396/(1+$E$12/100)</f>
        <v>89.46</v>
      </c>
      <c r="F396" s="38" t="s">
        <v>16</v>
      </c>
      <c r="G396" s="16"/>
      <c r="H396" s="17">
        <f>ROUND(E396*G396,2)</f>
        <v>0</v>
      </c>
    </row>
    <row r="397" spans="1:8" s="1" customFormat="1" ht="104.1" customHeight="1" outlineLevel="1" x14ac:dyDescent="0.2">
      <c r="A397" s="18"/>
      <c r="B397" s="19">
        <v>118932</v>
      </c>
      <c r="C397" s="20" t="s">
        <v>399</v>
      </c>
      <c r="D397" s="21">
        <v>268.38</v>
      </c>
      <c r="E397" s="21">
        <f>D397/(1+$E$12/100)</f>
        <v>268.38</v>
      </c>
      <c r="F397" s="38" t="s">
        <v>16</v>
      </c>
      <c r="G397" s="16"/>
      <c r="H397" s="22">
        <f>ROUND(E397*G397,2)</f>
        <v>0</v>
      </c>
    </row>
    <row r="398" spans="1:8" s="1" customFormat="1" ht="104.1" customHeight="1" outlineLevel="1" x14ac:dyDescent="0.2">
      <c r="A398" s="18"/>
      <c r="B398" s="19">
        <v>118933</v>
      </c>
      <c r="C398" s="20" t="s">
        <v>400</v>
      </c>
      <c r="D398" s="21">
        <v>402.57</v>
      </c>
      <c r="E398" s="21">
        <f>D398/(1+$E$12/100)</f>
        <v>402.57</v>
      </c>
      <c r="F398" s="38" t="s">
        <v>16</v>
      </c>
      <c r="G398" s="16"/>
      <c r="H398" s="22">
        <f>ROUND(E398*G398,2)</f>
        <v>0</v>
      </c>
    </row>
    <row r="399" spans="1:8" s="1" customFormat="1" ht="104.1" customHeight="1" outlineLevel="1" x14ac:dyDescent="0.2">
      <c r="A399" s="18"/>
      <c r="B399" s="19">
        <v>118936</v>
      </c>
      <c r="C399" s="20" t="s">
        <v>401</v>
      </c>
      <c r="D399" s="21">
        <v>231.54</v>
      </c>
      <c r="E399" s="21">
        <f>D399/(1+$E$12/100)</f>
        <v>231.54</v>
      </c>
      <c r="F399" s="38" t="s">
        <v>16</v>
      </c>
      <c r="G399" s="16"/>
      <c r="H399" s="22">
        <f>ROUND(E399*G399,2)</f>
        <v>0</v>
      </c>
    </row>
    <row r="400" spans="1:8" s="1" customFormat="1" ht="104.1" customHeight="1" outlineLevel="1" x14ac:dyDescent="0.2">
      <c r="A400" s="18"/>
      <c r="B400" s="19">
        <v>118937</v>
      </c>
      <c r="C400" s="20" t="s">
        <v>402</v>
      </c>
      <c r="D400" s="21">
        <v>347.31</v>
      </c>
      <c r="E400" s="21">
        <f>D400/(1+$E$12/100)</f>
        <v>347.31</v>
      </c>
      <c r="F400" s="38" t="s">
        <v>16</v>
      </c>
      <c r="G400" s="16"/>
      <c r="H400" s="22">
        <f>ROUND(E400*G400,2)</f>
        <v>0</v>
      </c>
    </row>
    <row r="401" spans="1:8" s="1" customFormat="1" ht="104.1" customHeight="1" outlineLevel="1" x14ac:dyDescent="0.2">
      <c r="A401" s="12"/>
      <c r="B401" s="13">
        <v>108248</v>
      </c>
      <c r="C401" s="14" t="s">
        <v>403</v>
      </c>
      <c r="D401" s="15">
        <v>102.48</v>
      </c>
      <c r="E401" s="15">
        <f>D401/(1+$E$12/100)</f>
        <v>102.48</v>
      </c>
      <c r="F401" s="38" t="s">
        <v>16</v>
      </c>
      <c r="G401" s="16"/>
      <c r="H401" s="17">
        <f>ROUND(E401*G401,2)</f>
        <v>0</v>
      </c>
    </row>
    <row r="402" spans="1:8" s="1" customFormat="1" ht="104.1" customHeight="1" outlineLevel="1" x14ac:dyDescent="0.2">
      <c r="A402" s="12"/>
      <c r="B402" s="13">
        <v>108249</v>
      </c>
      <c r="C402" s="14" t="s">
        <v>404</v>
      </c>
      <c r="D402" s="15">
        <v>102.84</v>
      </c>
      <c r="E402" s="15">
        <f>D402/(1+$E$12/100)</f>
        <v>102.84</v>
      </c>
      <c r="F402" s="38" t="s">
        <v>16</v>
      </c>
      <c r="G402" s="16"/>
      <c r="H402" s="17">
        <f>ROUND(E402*G402,2)</f>
        <v>0</v>
      </c>
    </row>
    <row r="403" spans="1:8" s="1" customFormat="1" ht="104.1" customHeight="1" outlineLevel="1" x14ac:dyDescent="0.2">
      <c r="A403" s="12"/>
      <c r="B403" s="13">
        <v>108250</v>
      </c>
      <c r="C403" s="14" t="s">
        <v>405</v>
      </c>
      <c r="D403" s="15">
        <v>139.1</v>
      </c>
      <c r="E403" s="15">
        <f>D403/(1+$E$12/100)</f>
        <v>139.1</v>
      </c>
      <c r="F403" s="38" t="s">
        <v>16</v>
      </c>
      <c r="G403" s="16"/>
      <c r="H403" s="17">
        <f>ROUND(E403*G403,2)</f>
        <v>0</v>
      </c>
    </row>
    <row r="404" spans="1:8" s="1" customFormat="1" ht="104.1" customHeight="1" outlineLevel="1" x14ac:dyDescent="0.2">
      <c r="A404" s="12"/>
      <c r="B404" s="13">
        <v>108251</v>
      </c>
      <c r="C404" s="14" t="s">
        <v>406</v>
      </c>
      <c r="D404" s="15">
        <v>89.34</v>
      </c>
      <c r="E404" s="15">
        <f>D404/(1+$E$12/100)</f>
        <v>89.34</v>
      </c>
      <c r="F404" s="38" t="s">
        <v>16</v>
      </c>
      <c r="G404" s="16"/>
      <c r="H404" s="17">
        <f>ROUND(E404*G404,2)</f>
        <v>0</v>
      </c>
    </row>
    <row r="405" spans="1:8" s="1" customFormat="1" ht="104.1" customHeight="1" outlineLevel="1" x14ac:dyDescent="0.2">
      <c r="A405" s="12"/>
      <c r="B405" s="13">
        <v>108252</v>
      </c>
      <c r="C405" s="14" t="s">
        <v>407</v>
      </c>
      <c r="D405" s="15">
        <v>88.86</v>
      </c>
      <c r="E405" s="15">
        <f>D405/(1+$E$12/100)</f>
        <v>88.86</v>
      </c>
      <c r="F405" s="38" t="s">
        <v>16</v>
      </c>
      <c r="G405" s="16"/>
      <c r="H405" s="17">
        <f>ROUND(E405*G405,2)</f>
        <v>0</v>
      </c>
    </row>
    <row r="406" spans="1:8" s="1" customFormat="1" ht="104.1" customHeight="1" outlineLevel="1" x14ac:dyDescent="0.2">
      <c r="A406" s="12"/>
      <c r="B406" s="13">
        <v>108253</v>
      </c>
      <c r="C406" s="14" t="s">
        <v>408</v>
      </c>
      <c r="D406" s="15">
        <v>139.96</v>
      </c>
      <c r="E406" s="15">
        <f>D406/(1+$E$12/100)</f>
        <v>139.96</v>
      </c>
      <c r="F406" s="38" t="s">
        <v>16</v>
      </c>
      <c r="G406" s="16"/>
      <c r="H406" s="17">
        <f>ROUND(E406*G406,2)</f>
        <v>0</v>
      </c>
    </row>
    <row r="407" spans="1:8" s="1" customFormat="1" ht="104.1" customHeight="1" outlineLevel="1" x14ac:dyDescent="0.2">
      <c r="A407" s="12"/>
      <c r="B407" s="13">
        <v>108254</v>
      </c>
      <c r="C407" s="14" t="s">
        <v>409</v>
      </c>
      <c r="D407" s="15">
        <v>104.48</v>
      </c>
      <c r="E407" s="15">
        <f>D407/(1+$E$12/100)</f>
        <v>104.48</v>
      </c>
      <c r="F407" s="38" t="s">
        <v>16</v>
      </c>
      <c r="G407" s="16"/>
      <c r="H407" s="17">
        <f>ROUND(E407*G407,2)</f>
        <v>0</v>
      </c>
    </row>
    <row r="408" spans="1:8" s="1" customFormat="1" ht="104.1" customHeight="1" outlineLevel="1" x14ac:dyDescent="0.2">
      <c r="A408" s="12"/>
      <c r="B408" s="13">
        <v>108255</v>
      </c>
      <c r="C408" s="14" t="s">
        <v>410</v>
      </c>
      <c r="D408" s="15">
        <v>127.9</v>
      </c>
      <c r="E408" s="15">
        <f>D408/(1+$E$12/100)</f>
        <v>127.9</v>
      </c>
      <c r="F408" s="38" t="s">
        <v>16</v>
      </c>
      <c r="G408" s="16"/>
      <c r="H408" s="17">
        <f>ROUND(E408*G408,2)</f>
        <v>0</v>
      </c>
    </row>
    <row r="409" spans="1:8" s="1" customFormat="1" ht="104.1" customHeight="1" outlineLevel="1" x14ac:dyDescent="0.2">
      <c r="A409" s="12"/>
      <c r="B409" s="13">
        <v>108256</v>
      </c>
      <c r="C409" s="14" t="s">
        <v>411</v>
      </c>
      <c r="D409" s="15">
        <v>86.42</v>
      </c>
      <c r="E409" s="15">
        <f>D409/(1+$E$12/100)</f>
        <v>86.42</v>
      </c>
      <c r="F409" s="38" t="s">
        <v>16</v>
      </c>
      <c r="G409" s="16"/>
      <c r="H409" s="17">
        <f>ROUND(E409*G409,2)</f>
        <v>0</v>
      </c>
    </row>
    <row r="410" spans="1:8" s="1" customFormat="1" ht="104.1" customHeight="1" outlineLevel="1" x14ac:dyDescent="0.2">
      <c r="A410" s="12"/>
      <c r="B410" s="13">
        <v>108257</v>
      </c>
      <c r="C410" s="14" t="s">
        <v>412</v>
      </c>
      <c r="D410" s="15">
        <v>74.72</v>
      </c>
      <c r="E410" s="15">
        <f>D410/(1+$E$12/100)</f>
        <v>74.72</v>
      </c>
      <c r="F410" s="38" t="s">
        <v>16</v>
      </c>
      <c r="G410" s="16"/>
      <c r="H410" s="17">
        <f>ROUND(E410*G410,2)</f>
        <v>0</v>
      </c>
    </row>
    <row r="411" spans="1:8" s="1" customFormat="1" ht="104.1" customHeight="1" outlineLevel="1" x14ac:dyDescent="0.2">
      <c r="A411" s="18"/>
      <c r="B411" s="19">
        <v>118922</v>
      </c>
      <c r="C411" s="20" t="s">
        <v>413</v>
      </c>
      <c r="D411" s="21">
        <v>313.44</v>
      </c>
      <c r="E411" s="21">
        <f>D411/(1+$E$12/100)</f>
        <v>313.44</v>
      </c>
      <c r="F411" s="38" t="s">
        <v>16</v>
      </c>
      <c r="G411" s="16"/>
      <c r="H411" s="22">
        <f>ROUND(E411*G411,2)</f>
        <v>0</v>
      </c>
    </row>
    <row r="412" spans="1:8" s="1" customFormat="1" ht="104.1" customHeight="1" outlineLevel="1" x14ac:dyDescent="0.2">
      <c r="A412" s="18"/>
      <c r="B412" s="19">
        <v>118923</v>
      </c>
      <c r="C412" s="20" t="s">
        <v>414</v>
      </c>
      <c r="D412" s="21">
        <v>470.16</v>
      </c>
      <c r="E412" s="21">
        <f>D412/(1+$E$12/100)</f>
        <v>470.16</v>
      </c>
      <c r="F412" s="38" t="s">
        <v>16</v>
      </c>
      <c r="G412" s="16"/>
      <c r="H412" s="22">
        <f>ROUND(E412*G412,2)</f>
        <v>0</v>
      </c>
    </row>
    <row r="413" spans="1:8" s="1" customFormat="1" ht="104.1" customHeight="1" outlineLevel="1" x14ac:dyDescent="0.2">
      <c r="A413" s="18"/>
      <c r="B413" s="19">
        <v>118924</v>
      </c>
      <c r="C413" s="20" t="s">
        <v>415</v>
      </c>
      <c r="D413" s="21">
        <v>266.58</v>
      </c>
      <c r="E413" s="21">
        <f>D413/(1+$E$12/100)</f>
        <v>266.58</v>
      </c>
      <c r="F413" s="38" t="s">
        <v>16</v>
      </c>
      <c r="G413" s="16"/>
      <c r="H413" s="22">
        <f>ROUND(E413*G413,2)</f>
        <v>0</v>
      </c>
    </row>
    <row r="414" spans="1:8" s="1" customFormat="1" ht="104.1" customHeight="1" outlineLevel="1" x14ac:dyDescent="0.2">
      <c r="A414" s="18"/>
      <c r="B414" s="19">
        <v>118925</v>
      </c>
      <c r="C414" s="20" t="s">
        <v>416</v>
      </c>
      <c r="D414" s="21">
        <v>399.87</v>
      </c>
      <c r="E414" s="21">
        <f>D414/(1+$E$12/100)</f>
        <v>399.87</v>
      </c>
      <c r="F414" s="38" t="s">
        <v>16</v>
      </c>
      <c r="G414" s="16"/>
      <c r="H414" s="22">
        <f>ROUND(E414*G414,2)</f>
        <v>0</v>
      </c>
    </row>
    <row r="415" spans="1:8" s="1" customFormat="1" ht="104.1" customHeight="1" outlineLevel="1" x14ac:dyDescent="0.2">
      <c r="A415" s="18"/>
      <c r="B415" s="19">
        <v>118926</v>
      </c>
      <c r="C415" s="20" t="s">
        <v>417</v>
      </c>
      <c r="D415" s="21">
        <v>224.16</v>
      </c>
      <c r="E415" s="21">
        <f>D415/(1+$E$12/100)</f>
        <v>224.16</v>
      </c>
      <c r="F415" s="38" t="s">
        <v>16</v>
      </c>
      <c r="G415" s="16"/>
      <c r="H415" s="22">
        <f>ROUND(E415*G415,2)</f>
        <v>0</v>
      </c>
    </row>
    <row r="416" spans="1:8" s="1" customFormat="1" ht="104.1" customHeight="1" outlineLevel="1" x14ac:dyDescent="0.2">
      <c r="A416" s="18"/>
      <c r="B416" s="19">
        <v>118927</v>
      </c>
      <c r="C416" s="20" t="s">
        <v>418</v>
      </c>
      <c r="D416" s="21">
        <v>336.24</v>
      </c>
      <c r="E416" s="21">
        <f>D416/(1+$E$12/100)</f>
        <v>336.24</v>
      </c>
      <c r="F416" s="38" t="s">
        <v>16</v>
      </c>
      <c r="G416" s="16"/>
      <c r="H416" s="22">
        <f>ROUND(E416*G416,2)</f>
        <v>0</v>
      </c>
    </row>
    <row r="417" spans="1:8" s="1" customFormat="1" ht="104.1" customHeight="1" outlineLevel="1" x14ac:dyDescent="0.2">
      <c r="A417" s="18"/>
      <c r="B417" s="19">
        <v>118928</v>
      </c>
      <c r="C417" s="20" t="s">
        <v>419</v>
      </c>
      <c r="D417" s="21">
        <v>307.44</v>
      </c>
      <c r="E417" s="21">
        <f>D417/(1+$E$12/100)</f>
        <v>307.44</v>
      </c>
      <c r="F417" s="38" t="s">
        <v>16</v>
      </c>
      <c r="G417" s="16"/>
      <c r="H417" s="22">
        <f>ROUND(E417*G417,2)</f>
        <v>0</v>
      </c>
    </row>
    <row r="418" spans="1:8" s="1" customFormat="1" ht="104.1" customHeight="1" outlineLevel="1" x14ac:dyDescent="0.2">
      <c r="A418" s="18"/>
      <c r="B418" s="19">
        <v>118929</v>
      </c>
      <c r="C418" s="20" t="s">
        <v>420</v>
      </c>
      <c r="D418" s="21">
        <v>461.16</v>
      </c>
      <c r="E418" s="21">
        <f>D418/(1+$E$12/100)</f>
        <v>461.16</v>
      </c>
      <c r="F418" s="38" t="s">
        <v>16</v>
      </c>
      <c r="G418" s="16"/>
      <c r="H418" s="22">
        <f>ROUND(E418*G418,2)</f>
        <v>0</v>
      </c>
    </row>
    <row r="419" spans="1:8" s="1" customFormat="1" ht="104.1" customHeight="1" outlineLevel="1" x14ac:dyDescent="0.2">
      <c r="A419" s="18"/>
      <c r="B419" s="19">
        <v>118930</v>
      </c>
      <c r="C419" s="20" t="s">
        <v>421</v>
      </c>
      <c r="D419" s="21">
        <v>417.3</v>
      </c>
      <c r="E419" s="21">
        <f>D419/(1+$E$12/100)</f>
        <v>417.3</v>
      </c>
      <c r="F419" s="38" t="s">
        <v>16</v>
      </c>
      <c r="G419" s="16"/>
      <c r="H419" s="22">
        <f>ROUND(E419*G419,2)</f>
        <v>0</v>
      </c>
    </row>
    <row r="420" spans="1:8" s="1" customFormat="1" ht="104.1" customHeight="1" outlineLevel="1" x14ac:dyDescent="0.2">
      <c r="A420" s="18"/>
      <c r="B420" s="19">
        <v>118931</v>
      </c>
      <c r="C420" s="20" t="s">
        <v>422</v>
      </c>
      <c r="D420" s="21">
        <v>625.95000000000005</v>
      </c>
      <c r="E420" s="21">
        <f>D420/(1+$E$12/100)</f>
        <v>625.95000000000005</v>
      </c>
      <c r="F420" s="38" t="s">
        <v>16</v>
      </c>
      <c r="G420" s="16"/>
      <c r="H420" s="22">
        <f>ROUND(E420*G420,2)</f>
        <v>0</v>
      </c>
    </row>
    <row r="421" spans="1:8" s="1" customFormat="1" ht="104.1" customHeight="1" outlineLevel="1" x14ac:dyDescent="0.2">
      <c r="A421" s="18"/>
      <c r="B421" s="19">
        <v>118934</v>
      </c>
      <c r="C421" s="20" t="s">
        <v>423</v>
      </c>
      <c r="D421" s="21">
        <v>383.7</v>
      </c>
      <c r="E421" s="21">
        <f>D421/(1+$E$12/100)</f>
        <v>383.7</v>
      </c>
      <c r="F421" s="38" t="s">
        <v>16</v>
      </c>
      <c r="G421" s="16"/>
      <c r="H421" s="22">
        <f>ROUND(E421*G421,2)</f>
        <v>0</v>
      </c>
    </row>
    <row r="422" spans="1:8" s="1" customFormat="1" ht="104.1" customHeight="1" outlineLevel="1" x14ac:dyDescent="0.2">
      <c r="A422" s="18"/>
      <c r="B422" s="19">
        <v>118935</v>
      </c>
      <c r="C422" s="20" t="s">
        <v>424</v>
      </c>
      <c r="D422" s="21">
        <v>575.54999999999995</v>
      </c>
      <c r="E422" s="21">
        <f>D422/(1+$E$12/100)</f>
        <v>575.54999999999995</v>
      </c>
      <c r="F422" s="38" t="s">
        <v>16</v>
      </c>
      <c r="G422" s="16"/>
      <c r="H422" s="22">
        <f>ROUND(E422*G422,2)</f>
        <v>0</v>
      </c>
    </row>
    <row r="423" spans="1:8" s="1" customFormat="1" ht="104.1" customHeight="1" outlineLevel="1" x14ac:dyDescent="0.2">
      <c r="A423" s="18"/>
      <c r="B423" s="19">
        <v>118938</v>
      </c>
      <c r="C423" s="20" t="s">
        <v>425</v>
      </c>
      <c r="D423" s="21">
        <v>419.88</v>
      </c>
      <c r="E423" s="21">
        <f>D423/(1+$E$12/100)</f>
        <v>419.88</v>
      </c>
      <c r="F423" s="38" t="s">
        <v>16</v>
      </c>
      <c r="G423" s="16"/>
      <c r="H423" s="22">
        <f>ROUND(E423*G423,2)</f>
        <v>0</v>
      </c>
    </row>
    <row r="424" spans="1:8" s="1" customFormat="1" ht="104.1" customHeight="1" outlineLevel="1" x14ac:dyDescent="0.2">
      <c r="A424" s="18"/>
      <c r="B424" s="19">
        <v>118939</v>
      </c>
      <c r="C424" s="20" t="s">
        <v>426</v>
      </c>
      <c r="D424" s="21">
        <v>629.82000000000005</v>
      </c>
      <c r="E424" s="21">
        <f>D424/(1+$E$12/100)</f>
        <v>629.82000000000005</v>
      </c>
      <c r="F424" s="38" t="s">
        <v>16</v>
      </c>
      <c r="G424" s="16"/>
      <c r="H424" s="22">
        <f>ROUND(E424*G424,2)</f>
        <v>0</v>
      </c>
    </row>
    <row r="425" spans="1:8" s="1" customFormat="1" ht="104.1" customHeight="1" outlineLevel="1" x14ac:dyDescent="0.2">
      <c r="A425" s="18"/>
      <c r="B425" s="19">
        <v>118940</v>
      </c>
      <c r="C425" s="20" t="s">
        <v>427</v>
      </c>
      <c r="D425" s="21">
        <v>259.26</v>
      </c>
      <c r="E425" s="21">
        <f>D425/(1+$E$12/100)</f>
        <v>259.26</v>
      </c>
      <c r="F425" s="38" t="s">
        <v>16</v>
      </c>
      <c r="G425" s="16"/>
      <c r="H425" s="22">
        <f>ROUND(E425*G425,2)</f>
        <v>0</v>
      </c>
    </row>
    <row r="426" spans="1:8" s="1" customFormat="1" ht="104.1" customHeight="1" outlineLevel="1" x14ac:dyDescent="0.2">
      <c r="A426" s="18"/>
      <c r="B426" s="19">
        <v>118941</v>
      </c>
      <c r="C426" s="20" t="s">
        <v>428</v>
      </c>
      <c r="D426" s="21">
        <v>388.89</v>
      </c>
      <c r="E426" s="21">
        <f>D426/(1+$E$12/100)</f>
        <v>388.89</v>
      </c>
      <c r="F426" s="38" t="s">
        <v>16</v>
      </c>
      <c r="G426" s="16"/>
      <c r="H426" s="22">
        <f>ROUND(E426*G426,2)</f>
        <v>0</v>
      </c>
    </row>
    <row r="427" spans="1:8" s="1" customFormat="1" ht="104.1" customHeight="1" outlineLevel="1" x14ac:dyDescent="0.2">
      <c r="A427" s="18"/>
      <c r="B427" s="19">
        <v>118943</v>
      </c>
      <c r="C427" s="20" t="s">
        <v>429</v>
      </c>
      <c r="D427" s="21">
        <v>462.78</v>
      </c>
      <c r="E427" s="21">
        <f>D427/(1+$E$12/100)</f>
        <v>462.78</v>
      </c>
      <c r="F427" s="38" t="s">
        <v>16</v>
      </c>
      <c r="G427" s="16"/>
      <c r="H427" s="22">
        <f>ROUND(E427*G427,2)</f>
        <v>0</v>
      </c>
    </row>
    <row r="428" spans="1:8" s="1" customFormat="1" ht="104.1" customHeight="1" outlineLevel="1" x14ac:dyDescent="0.2">
      <c r="A428" s="18"/>
      <c r="B428" s="19">
        <v>118944</v>
      </c>
      <c r="C428" s="20" t="s">
        <v>430</v>
      </c>
      <c r="D428" s="21">
        <v>268.02</v>
      </c>
      <c r="E428" s="21">
        <f>D428/(1+$E$12/100)</f>
        <v>268.02</v>
      </c>
      <c r="F428" s="38" t="s">
        <v>16</v>
      </c>
      <c r="G428" s="16"/>
      <c r="H428" s="22">
        <f>ROUND(E428*G428,2)</f>
        <v>0</v>
      </c>
    </row>
    <row r="429" spans="1:8" s="1" customFormat="1" ht="104.1" customHeight="1" outlineLevel="1" x14ac:dyDescent="0.2">
      <c r="A429" s="18"/>
      <c r="B429" s="19">
        <v>118945</v>
      </c>
      <c r="C429" s="20" t="s">
        <v>431</v>
      </c>
      <c r="D429" s="21">
        <v>402.03</v>
      </c>
      <c r="E429" s="21">
        <f>D429/(1+$E$12/100)</f>
        <v>402.03</v>
      </c>
      <c r="F429" s="38" t="s">
        <v>16</v>
      </c>
      <c r="G429" s="16"/>
      <c r="H429" s="22">
        <f>ROUND(E429*G429,2)</f>
        <v>0</v>
      </c>
    </row>
    <row r="430" spans="1:8" s="1" customFormat="1" ht="104.1" customHeight="1" outlineLevel="1" x14ac:dyDescent="0.2">
      <c r="A430" s="12"/>
      <c r="B430" s="13">
        <v>3311</v>
      </c>
      <c r="C430" s="14" t="s">
        <v>432</v>
      </c>
      <c r="D430" s="15">
        <v>122.37</v>
      </c>
      <c r="E430" s="15">
        <f>D430/(1+$E$12/100)</f>
        <v>122.37</v>
      </c>
      <c r="F430" s="38" t="s">
        <v>16</v>
      </c>
      <c r="G430" s="16"/>
      <c r="H430" s="17">
        <f>ROUND(E430*G430,2)</f>
        <v>0</v>
      </c>
    </row>
    <row r="431" spans="1:8" s="1" customFormat="1" ht="104.1" customHeight="1" outlineLevel="1" x14ac:dyDescent="0.2">
      <c r="A431" s="18"/>
      <c r="B431" s="19">
        <v>50705</v>
      </c>
      <c r="C431" s="20" t="s">
        <v>433</v>
      </c>
      <c r="D431" s="21">
        <v>2054.17</v>
      </c>
      <c r="E431" s="21">
        <f>D431/(1+$E$12/100)</f>
        <v>2054.17</v>
      </c>
      <c r="F431" s="38" t="s">
        <v>16</v>
      </c>
      <c r="G431" s="16"/>
      <c r="H431" s="22">
        <f>ROUND(E431*G431,2)</f>
        <v>0</v>
      </c>
    </row>
    <row r="432" spans="1:8" s="1" customFormat="1" ht="104.1" customHeight="1" outlineLevel="1" x14ac:dyDescent="0.2">
      <c r="A432" s="18"/>
      <c r="B432" s="19">
        <v>115099</v>
      </c>
      <c r="C432" s="20" t="s">
        <v>434</v>
      </c>
      <c r="D432" s="21">
        <v>711.71</v>
      </c>
      <c r="E432" s="21">
        <f>D432/(1+$E$12/100)</f>
        <v>711.71</v>
      </c>
      <c r="F432" s="38" t="s">
        <v>16</v>
      </c>
      <c r="G432" s="16"/>
      <c r="H432" s="22">
        <f>ROUND(E432*G432,2)</f>
        <v>0</v>
      </c>
    </row>
    <row r="433" spans="1:8" s="1" customFormat="1" ht="104.1" customHeight="1" outlineLevel="1" x14ac:dyDescent="0.2">
      <c r="A433" s="18"/>
      <c r="B433" s="19">
        <v>115090</v>
      </c>
      <c r="C433" s="20" t="s">
        <v>435</v>
      </c>
      <c r="D433" s="21">
        <v>729.69</v>
      </c>
      <c r="E433" s="21">
        <f>D433/(1+$E$12/100)</f>
        <v>729.69</v>
      </c>
      <c r="F433" s="38" t="s">
        <v>16</v>
      </c>
      <c r="G433" s="16"/>
      <c r="H433" s="22">
        <f>ROUND(E433*G433,2)</f>
        <v>0</v>
      </c>
    </row>
    <row r="434" spans="1:8" s="1" customFormat="1" ht="104.1" customHeight="1" outlineLevel="1" x14ac:dyDescent="0.2">
      <c r="A434" s="18"/>
      <c r="B434" s="19">
        <v>115091</v>
      </c>
      <c r="C434" s="20" t="s">
        <v>436</v>
      </c>
      <c r="D434" s="21">
        <v>2362.1999999999998</v>
      </c>
      <c r="E434" s="21">
        <f>D434/(1+$E$12/100)</f>
        <v>2362.1999999999998</v>
      </c>
      <c r="F434" s="38" t="s">
        <v>16</v>
      </c>
      <c r="G434" s="16"/>
      <c r="H434" s="22">
        <f>ROUND(E434*G434,2)</f>
        <v>0</v>
      </c>
    </row>
    <row r="435" spans="1:8" s="1" customFormat="1" ht="104.1" customHeight="1" outlineLevel="1" x14ac:dyDescent="0.2">
      <c r="A435" s="18"/>
      <c r="B435" s="19">
        <v>115092</v>
      </c>
      <c r="C435" s="20" t="s">
        <v>437</v>
      </c>
      <c r="D435" s="21">
        <v>2696.12</v>
      </c>
      <c r="E435" s="21">
        <f>D435/(1+$E$12/100)</f>
        <v>2696.12</v>
      </c>
      <c r="F435" s="38" t="s">
        <v>16</v>
      </c>
      <c r="G435" s="16"/>
      <c r="H435" s="22">
        <f>ROUND(E435*G435,2)</f>
        <v>0</v>
      </c>
    </row>
    <row r="436" spans="1:8" s="1" customFormat="1" ht="104.1" customHeight="1" outlineLevel="1" x14ac:dyDescent="0.2">
      <c r="A436" s="12"/>
      <c r="B436" s="13">
        <v>28239</v>
      </c>
      <c r="C436" s="14" t="s">
        <v>438</v>
      </c>
      <c r="D436" s="15">
        <v>987.75</v>
      </c>
      <c r="E436" s="15">
        <f>D436/(1+$E$12/100)</f>
        <v>987.75</v>
      </c>
      <c r="F436" s="38" t="s">
        <v>16</v>
      </c>
      <c r="G436" s="16"/>
      <c r="H436" s="17">
        <f>ROUND(E436*G436,2)</f>
        <v>0</v>
      </c>
    </row>
    <row r="437" spans="1:8" s="1" customFormat="1" ht="104.1" customHeight="1" outlineLevel="1" x14ac:dyDescent="0.2">
      <c r="A437" s="12"/>
      <c r="B437" s="13">
        <v>28241</v>
      </c>
      <c r="C437" s="14" t="s">
        <v>439</v>
      </c>
      <c r="D437" s="15">
        <v>1132.8499999999999</v>
      </c>
      <c r="E437" s="15">
        <f>D437/(1+$E$12/100)</f>
        <v>1132.8499999999999</v>
      </c>
      <c r="F437" s="38" t="s">
        <v>16</v>
      </c>
      <c r="G437" s="16"/>
      <c r="H437" s="17">
        <f>ROUND(E437*G437,2)</f>
        <v>0</v>
      </c>
    </row>
    <row r="438" spans="1:8" s="1" customFormat="1" ht="104.1" customHeight="1" outlineLevel="1" x14ac:dyDescent="0.2">
      <c r="A438" s="12"/>
      <c r="B438" s="13">
        <v>28243</v>
      </c>
      <c r="C438" s="14" t="s">
        <v>440</v>
      </c>
      <c r="D438" s="15">
        <v>284.08999999999997</v>
      </c>
      <c r="E438" s="15">
        <f>D438/(1+$E$12/100)</f>
        <v>284.08999999999997</v>
      </c>
      <c r="F438" s="38" t="s">
        <v>16</v>
      </c>
      <c r="G438" s="16"/>
      <c r="H438" s="17">
        <f>ROUND(E438*G438,2)</f>
        <v>0</v>
      </c>
    </row>
    <row r="439" spans="1:8" s="1" customFormat="1" ht="104.1" customHeight="1" outlineLevel="1" x14ac:dyDescent="0.2">
      <c r="A439" s="12"/>
      <c r="B439" s="13">
        <v>28244</v>
      </c>
      <c r="C439" s="14" t="s">
        <v>441</v>
      </c>
      <c r="D439" s="15">
        <v>399.43</v>
      </c>
      <c r="E439" s="15">
        <f>D439/(1+$E$12/100)</f>
        <v>399.43</v>
      </c>
      <c r="F439" s="38" t="s">
        <v>16</v>
      </c>
      <c r="G439" s="16"/>
      <c r="H439" s="17">
        <f>ROUND(E439*G439,2)</f>
        <v>0</v>
      </c>
    </row>
    <row r="440" spans="1:8" s="1" customFormat="1" ht="104.1" customHeight="1" outlineLevel="1" x14ac:dyDescent="0.2">
      <c r="A440" s="18"/>
      <c r="B440" s="19">
        <v>108990</v>
      </c>
      <c r="C440" s="20" t="s">
        <v>442</v>
      </c>
      <c r="D440" s="21">
        <v>2951.09</v>
      </c>
      <c r="E440" s="21">
        <f>D440/(1+$E$12/100)</f>
        <v>2951.09</v>
      </c>
      <c r="F440" s="38" t="s">
        <v>16</v>
      </c>
      <c r="G440" s="16"/>
      <c r="H440" s="22">
        <f>ROUND(E440*G440,2)</f>
        <v>0</v>
      </c>
    </row>
    <row r="441" spans="1:8" s="1" customFormat="1" ht="104.1" customHeight="1" outlineLevel="1" x14ac:dyDescent="0.2">
      <c r="A441" s="18"/>
      <c r="B441" s="19">
        <v>108991</v>
      </c>
      <c r="C441" s="20" t="s">
        <v>443</v>
      </c>
      <c r="D441" s="21">
        <v>3162.64</v>
      </c>
      <c r="E441" s="21">
        <f>D441/(1+$E$12/100)</f>
        <v>3162.64</v>
      </c>
      <c r="F441" s="38" t="s">
        <v>16</v>
      </c>
      <c r="G441" s="16"/>
      <c r="H441" s="22">
        <f>ROUND(E441*G441,2)</f>
        <v>0</v>
      </c>
    </row>
    <row r="442" spans="1:8" s="1" customFormat="1" ht="104.1" customHeight="1" outlineLevel="1" x14ac:dyDescent="0.2">
      <c r="A442" s="12"/>
      <c r="B442" s="13">
        <v>108244</v>
      </c>
      <c r="C442" s="14" t="s">
        <v>444</v>
      </c>
      <c r="D442" s="15">
        <v>48.31</v>
      </c>
      <c r="E442" s="15">
        <f>D442/(1+$E$12/100)</f>
        <v>48.31</v>
      </c>
      <c r="F442" s="38" t="s">
        <v>16</v>
      </c>
      <c r="G442" s="16"/>
      <c r="H442" s="17">
        <f>ROUND(E442*G442,2)</f>
        <v>0</v>
      </c>
    </row>
    <row r="443" spans="1:8" s="1" customFormat="1" ht="104.1" customHeight="1" outlineLevel="1" x14ac:dyDescent="0.2">
      <c r="A443" s="12"/>
      <c r="B443" s="13">
        <v>108245</v>
      </c>
      <c r="C443" s="14" t="s">
        <v>445</v>
      </c>
      <c r="D443" s="15">
        <v>63.72</v>
      </c>
      <c r="E443" s="15">
        <f>D443/(1+$E$12/100)</f>
        <v>63.72</v>
      </c>
      <c r="F443" s="38" t="s">
        <v>16</v>
      </c>
      <c r="G443" s="16"/>
      <c r="H443" s="17">
        <f>ROUND(E443*G443,2)</f>
        <v>0</v>
      </c>
    </row>
    <row r="444" spans="1:8" s="1" customFormat="1" ht="104.1" customHeight="1" outlineLevel="1" x14ac:dyDescent="0.2">
      <c r="A444" s="18"/>
      <c r="B444" s="19">
        <v>4998</v>
      </c>
      <c r="C444" s="20" t="s">
        <v>446</v>
      </c>
      <c r="D444" s="21">
        <v>76.44</v>
      </c>
      <c r="E444" s="21">
        <f>D444/(1+$E$12/100)</f>
        <v>76.44</v>
      </c>
      <c r="F444" s="38" t="s">
        <v>16</v>
      </c>
      <c r="G444" s="16"/>
      <c r="H444" s="22">
        <f>ROUND(E444*G444,2)</f>
        <v>0</v>
      </c>
    </row>
    <row r="445" spans="1:8" s="1" customFormat="1" ht="33" customHeight="1" outlineLevel="1" x14ac:dyDescent="0.25">
      <c r="C445" s="23" t="s">
        <v>447</v>
      </c>
    </row>
    <row r="446" spans="1:8" ht="30.95" customHeight="1" outlineLevel="1" x14ac:dyDescent="0.2">
      <c r="C446" s="24" t="s">
        <v>448</v>
      </c>
      <c r="D446" s="31" t="s">
        <v>449</v>
      </c>
      <c r="E446" s="31"/>
    </row>
    <row r="447" spans="1:8" ht="15.95" customHeight="1" outlineLevel="1" x14ac:dyDescent="0.2">
      <c r="C447" s="25" t="s">
        <v>450</v>
      </c>
      <c r="D447" s="32" t="s">
        <v>451</v>
      </c>
      <c r="E447" s="32"/>
    </row>
    <row r="448" spans="1:8" ht="15.95" customHeight="1" outlineLevel="1" x14ac:dyDescent="0.2">
      <c r="C448" s="25" t="s">
        <v>452</v>
      </c>
      <c r="D448" s="33" t="s">
        <v>451</v>
      </c>
      <c r="E448" s="33"/>
    </row>
  </sheetData>
  <autoFilter ref="B14:H444"/>
  <mergeCells count="12">
    <mergeCell ref="A1:C1"/>
    <mergeCell ref="D1:H1"/>
    <mergeCell ref="B7:C7"/>
    <mergeCell ref="A11:C11"/>
    <mergeCell ref="D446:E446"/>
    <mergeCell ref="D447:E447"/>
    <mergeCell ref="D448:E448"/>
    <mergeCell ref="A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16013.jpg"/>
    <hyperlink ref="F17" r:id="rId2" tooltip="Фото" display="https://catalog.hozkom.ru/image/400x400/116014.jpg"/>
    <hyperlink ref="F18" r:id="rId3" tooltip="Фото" display="https://catalog.hozkom.ru/image/400x400/116015.jpg"/>
    <hyperlink ref="F19" r:id="rId4" tooltip="Фото" display="https://catalog.hozkom.ru/image/400x400/116016.jpg"/>
    <hyperlink ref="F20" r:id="rId5" tooltip="Фото" display="https://catalog.hozkom.ru/image/400x400/116017.jpg"/>
    <hyperlink ref="F21" r:id="rId6" tooltip="Фото" display="https://catalog.hozkom.ru/image/400x400/118912.jpg"/>
    <hyperlink ref="F22" r:id="rId7" tooltip="Фото" display="https://catalog.hozkom.ru/image/400x400/118913.jpg"/>
    <hyperlink ref="F23" r:id="rId8" tooltip="Фото" display="https://catalog.hozkom.ru/image/400x400/118914.jpg"/>
    <hyperlink ref="F24" r:id="rId9" tooltip="Фото" display="https://catalog.hozkom.ru/image/400x400/118915.jpg"/>
    <hyperlink ref="F25" r:id="rId10" tooltip="Фото" display="https://catalog.hozkom.ru/image/400x400/118916.jpg"/>
    <hyperlink ref="F26" r:id="rId11" tooltip="Фото" display="https://catalog.hozkom.ru/image/400x400/118917.jpg"/>
    <hyperlink ref="F27" r:id="rId12" tooltip="Фото" display="https://catalog.hozkom.ru/image/400x400/118918.jpg"/>
    <hyperlink ref="F28" r:id="rId13" tooltip="Фото" display="https://catalog.hozkom.ru/image/400x400/118919.jpg"/>
    <hyperlink ref="F29" r:id="rId14" tooltip="Фото" display="https://catalog.hozkom.ru/image/400x400/118920.jpg"/>
    <hyperlink ref="F30" r:id="rId15" tooltip="Фото" display="https://catalog.hozkom.ru/image/400x400/118921.jpg"/>
    <hyperlink ref="F31" r:id="rId16" tooltip="Фото" display="https://catalog.hozkom.ru/image/400x400/14606.jpg"/>
    <hyperlink ref="F32" r:id="rId17" tooltip="Фото" display="https://catalog.hozkom.ru/image/400x400/120122.jpg"/>
    <hyperlink ref="F33" r:id="rId18" tooltip="Фото" display="https://catalog.hozkom.ru/image/400x400/120123.jpg"/>
    <hyperlink ref="F34" r:id="rId19" tooltip="Фото" display="https://catalog.hozkom.ru/image/400x400/120125.jpg"/>
    <hyperlink ref="F35" r:id="rId20" tooltip="Фото" display="https://catalog.hozkom.ru/image/400x400/120126.jpg"/>
    <hyperlink ref="F36" r:id="rId21" tooltip="Фото" display="https://catalog.hozkom.ru/image/400x400/120128.jpg"/>
    <hyperlink ref="F37" r:id="rId22" tooltip="Фото" display="https://catalog.hozkom.ru/image/400x400/120129.jpg"/>
    <hyperlink ref="F38" r:id="rId23" tooltip="Фото" display="https://catalog.hozkom.ru/image/400x400/120131.jpg"/>
    <hyperlink ref="F39" r:id="rId24" tooltip="Фото" display="https://catalog.hozkom.ru/image/400x400/120132.jpg"/>
    <hyperlink ref="F40" r:id="rId25" tooltip="Фото" display="https://catalog.hozkom.ru/image/400x400/120133.jpg"/>
    <hyperlink ref="F41" r:id="rId26" tooltip="Фото" display="https://catalog.hozkom.ru/image/400x400/120134.jpg"/>
    <hyperlink ref="F42" r:id="rId27" tooltip="Фото" display="https://catalog.hozkom.ru/image/400x400/120135.jpg"/>
    <hyperlink ref="F43" r:id="rId28" tooltip="Фото" display="https://catalog.hozkom.ru/image/400x400/120137.jpg"/>
    <hyperlink ref="F44" r:id="rId29" tooltip="Фото" display="https://catalog.hozkom.ru/image/400x400/120138.jpg"/>
    <hyperlink ref="F45" r:id="rId30" tooltip="Фото" display="https://catalog.hozkom.ru/image/400x400/120139.jpg"/>
    <hyperlink ref="F46" r:id="rId31" tooltip="Фото" display="https://catalog.hozkom.ru/image/400x400/120140.jpg"/>
    <hyperlink ref="F47" r:id="rId32" tooltip="Фото" display="https://catalog.hozkom.ru/image/400x400/120141.jpg"/>
    <hyperlink ref="F48" r:id="rId33" tooltip="Фото" display="https://catalog.hozkom.ru/image/400x400/120142.jpg"/>
    <hyperlink ref="F49" r:id="rId34" tooltip="Фото" display="https://catalog.hozkom.ru/image/400x400/120143.jpg"/>
    <hyperlink ref="F50" r:id="rId35" tooltip="Фото" display="https://catalog.hozkom.ru/image/400x400/120144.jpg"/>
    <hyperlink ref="F51" r:id="rId36" tooltip="Фото" display="https://catalog.hozkom.ru/image/400x400/120145.jpg"/>
    <hyperlink ref="F52" r:id="rId37" tooltip="Фото" display="https://catalog.hozkom.ru/image/400x400/120146.jpg"/>
    <hyperlink ref="F53" r:id="rId38" tooltip="Фото" display="https://catalog.hozkom.ru/image/400x400/120148.jpg"/>
    <hyperlink ref="F54" r:id="rId39" tooltip="Фото" display="https://catalog.hozkom.ru/image/400x400/120150.jpg"/>
    <hyperlink ref="F55" r:id="rId40" tooltip="Фото" display="https://catalog.hozkom.ru/image/400x400/120151.jpg"/>
    <hyperlink ref="F56" r:id="rId41" tooltip="Фото" display="https://catalog.hozkom.ru/image/400x400/120153.jpg"/>
    <hyperlink ref="F57" r:id="rId42" tooltip="Фото" display="https://catalog.hozkom.ru/image/400x400/120154.jpg"/>
    <hyperlink ref="F58" r:id="rId43" tooltip="Фото" display="https://catalog.hozkom.ru/image/400x400/115946.jpg"/>
    <hyperlink ref="F59" r:id="rId44" tooltip="Фото" display="https://catalog.hozkom.ru/image/400x400/115947.jpg"/>
    <hyperlink ref="F60" r:id="rId45" tooltip="Фото" display="https://catalog.hozkom.ru/image/400x400/115950.jpg"/>
    <hyperlink ref="F61" r:id="rId46" tooltip="Фото" display="https://catalog.hozkom.ru/image/400x400/115951.jpg"/>
    <hyperlink ref="F62" r:id="rId47" tooltip="Фото" display="https://catalog.hozkom.ru/image/400x400/115952.jpg"/>
    <hyperlink ref="F63" r:id="rId48" tooltip="Фото" display="https://catalog.hozkom.ru/image/400x400/2678.jpg"/>
    <hyperlink ref="F64" r:id="rId49" tooltip="Фото" display="https://catalog.hozkom.ru/image/400x400/2924.jpg"/>
    <hyperlink ref="F65" r:id="rId50" tooltip="Фото" display="https://catalog.hozkom.ru/image/400x400/2929.jpg"/>
    <hyperlink ref="F66" r:id="rId51" tooltip="Фото" display="https://catalog.hozkom.ru/image/400x400/2680.jpg"/>
    <hyperlink ref="F67" r:id="rId52" tooltip="Фото" display="https://catalog.hozkom.ru/image/400x400/2681.jpg"/>
    <hyperlink ref="F68" r:id="rId53" tooltip="Фото" display="https://catalog.hozkom.ru/image/400x400/2682.jpg"/>
    <hyperlink ref="F69" r:id="rId54" tooltip="Фото" display="https://catalog.hozkom.ru/image/400x400/4395.jpg"/>
    <hyperlink ref="F70" r:id="rId55" tooltip="Фото" display="https://catalog.hozkom.ru/image/400x400/108169.jpg"/>
    <hyperlink ref="F71" r:id="rId56" tooltip="Фото" display="https://catalog.hozkom.ru/image/400x400/108170.jpg"/>
    <hyperlink ref="F72" r:id="rId57" tooltip="Фото" display="https://catalog.hozkom.ru/image/400x400/108171.jpg"/>
    <hyperlink ref="F73" r:id="rId58" tooltip="Фото" display="https://catalog.hozkom.ru/image/400x400/108172.jpg"/>
    <hyperlink ref="F74" r:id="rId59" tooltip="Фото" display="https://catalog.hozkom.ru/image/400x400/108173.jpg"/>
    <hyperlink ref="F75" r:id="rId60" tooltip="Фото" display="https://catalog.hozkom.ru/image/400x400/108174.jpg"/>
    <hyperlink ref="F76" r:id="rId61" tooltip="Фото" display="https://catalog.hozkom.ru/image/400x400/108175.jpg"/>
    <hyperlink ref="F77" r:id="rId62" tooltip="Фото" display="https://catalog.hozkom.ru/image/400x400/108176.jpg"/>
    <hyperlink ref="F78" r:id="rId63" tooltip="Фото" display="https://catalog.hozkom.ru/image/400x400/108177.jpg"/>
    <hyperlink ref="F79" r:id="rId64" tooltip="Фото" display="https://catalog.hozkom.ru/image/400x400/108178.jpg"/>
    <hyperlink ref="F80" r:id="rId65" tooltip="Фото" display="https://catalog.hozkom.ru/image/400x400/108180.jpg"/>
    <hyperlink ref="F81" r:id="rId66" tooltip="Фото" display="https://catalog.hozkom.ru/image/400x400/108181.jpg"/>
    <hyperlink ref="F82" r:id="rId67" tooltip="Фото" display="https://catalog.hozkom.ru/image/400x400/108182.jpg"/>
    <hyperlink ref="F83" r:id="rId68" tooltip="Фото" display="https://catalog.hozkom.ru/image/400x400/108183.jpg"/>
    <hyperlink ref="F84" r:id="rId69" tooltip="Фото" display="https://catalog.hozkom.ru/image/400x400/108184.jpg"/>
    <hyperlink ref="F85" r:id="rId70" tooltip="Фото" display="https://catalog.hozkom.ru/image/400x400/108185.jpg"/>
    <hyperlink ref="F86" r:id="rId71" tooltip="Фото" display="https://catalog.hozkom.ru/image/400x400/108836.jpg"/>
    <hyperlink ref="F87" r:id="rId72" tooltip="Фото" display="https://catalog.hozkom.ru/image/400x400/108837.jpg"/>
    <hyperlink ref="F88" r:id="rId73" tooltip="Фото" display="https://catalog.hozkom.ru/image/400x400/108838.jpg"/>
    <hyperlink ref="F89" r:id="rId74" tooltip="Фото" display="https://catalog.hozkom.ru/image/400x400/108839.jpg"/>
    <hyperlink ref="F90" r:id="rId75" tooltip="Фото" display="https://catalog.hozkom.ru/image/400x400/108840.jpg"/>
    <hyperlink ref="F91" r:id="rId76" tooltip="Фото" display="https://catalog.hozkom.ru/image/400x400/108841.jpg"/>
    <hyperlink ref="F92" r:id="rId77" tooltip="Фото" display="https://catalog.hozkom.ru/image/400x400/108842.jpg"/>
    <hyperlink ref="F93" r:id="rId78" tooltip="Фото" display="https://catalog.hozkom.ru/image/400x400/108843.jpg"/>
    <hyperlink ref="F94" r:id="rId79" tooltip="Фото" display="https://catalog.hozkom.ru/image/400x400/108844.jpg"/>
    <hyperlink ref="F95" r:id="rId80" tooltip="Фото" display="https://catalog.hozkom.ru/image/400x400/108847.jpg"/>
    <hyperlink ref="F96" r:id="rId81" tooltip="Фото" display="https://catalog.hozkom.ru/image/400x400/108848.jpg"/>
    <hyperlink ref="F97" r:id="rId82" tooltip="Фото" display="https://catalog.hozkom.ru/image/400x400/108849.jpg"/>
    <hyperlink ref="F98" r:id="rId83" tooltip="Фото" display="https://catalog.hozkom.ru/image/400x400/108850.jpg"/>
    <hyperlink ref="F99" r:id="rId84" tooltip="Фото" display="https://catalog.hozkom.ru/image/400x400/108851.jpg"/>
    <hyperlink ref="F100" r:id="rId85" tooltip="Фото" display="https://catalog.hozkom.ru/image/400x400/108858.jpg"/>
    <hyperlink ref="F101" r:id="rId86" tooltip="Фото" display="https://catalog.hozkom.ru/image/400x400/108859.jpg"/>
    <hyperlink ref="F102" r:id="rId87" tooltip="Фото" display="https://catalog.hozkom.ru/image/400x400/108860.jpg"/>
    <hyperlink ref="F103" r:id="rId88" tooltip="Фото" display="https://catalog.hozkom.ru/image/400x400/108861.jpg"/>
    <hyperlink ref="F104" r:id="rId89" tooltip="Фото" display="https://catalog.hozkom.ru/image/400x400/108862.jpg"/>
    <hyperlink ref="F105" r:id="rId90" tooltip="Фото" display="https://catalog.hozkom.ru/image/400x400/108863.jpg"/>
    <hyperlink ref="F106" r:id="rId91" tooltip="Фото" display="https://catalog.hozkom.ru/image/400x400/108864.jpg"/>
    <hyperlink ref="F107" r:id="rId92" tooltip="Фото" display="https://catalog.hozkom.ru/image/400x400/108876.jpg"/>
    <hyperlink ref="F108" r:id="rId93" tooltip="Фото" display="https://catalog.hozkom.ru/image/400x400/108877.jpg"/>
    <hyperlink ref="F109" r:id="rId94" tooltip="Фото" display="https://catalog.hozkom.ru/image/400x400/108884.jpg"/>
    <hyperlink ref="F110" r:id="rId95" tooltip="Фото" display="https://catalog.hozkom.ru/image/400x400/115954.jpg"/>
    <hyperlink ref="F111" r:id="rId96" tooltip="Фото" display="https://catalog.hozkom.ru/image/400x400/115955.jpg"/>
    <hyperlink ref="F112" r:id="rId97" tooltip="Фото" display="https://catalog.hozkom.ru/image/400x400/4393.jpg"/>
    <hyperlink ref="F113" r:id="rId98" tooltip="Фото" display="https://catalog.hozkom.ru/image/400x400/4373.jpg"/>
    <hyperlink ref="F114" r:id="rId99" tooltip="Фото" display="https://catalog.hozkom.ru/image/400x400/4371.jpg"/>
    <hyperlink ref="F115" r:id="rId100" tooltip="Фото" display="https://catalog.hozkom.ru/image/400x400/4377.jpg"/>
    <hyperlink ref="F116" r:id="rId101" tooltip="Фото" display="https://catalog.hozkom.ru/image/400x400/4389.jpg"/>
    <hyperlink ref="F117" r:id="rId102" tooltip="Фото" display="https://catalog.hozkom.ru/image/400x400/4372.jpg"/>
    <hyperlink ref="F118" r:id="rId103" tooltip="Фото" display="https://catalog.hozkom.ru/image/400x400/4317.jpg"/>
    <hyperlink ref="F119" r:id="rId104" tooltip="Фото" display="https://catalog.hozkom.ru/image/400x400/2684.jpg"/>
    <hyperlink ref="F120" r:id="rId105" tooltip="Фото" display="https://catalog.hozkom.ru/image/400x400/2685.jpg"/>
    <hyperlink ref="F121" r:id="rId106" tooltip="Фото" display="https://catalog.hozkom.ru/image/400x400/2688.jpg"/>
    <hyperlink ref="F122" r:id="rId107" tooltip="Фото" display="https://catalog.hozkom.ru/image/400x400/2690.jpg"/>
    <hyperlink ref="F123" r:id="rId108" tooltip="Фото" display="https://catalog.hozkom.ru/image/400x400/2694.jpg"/>
    <hyperlink ref="F124" r:id="rId109" tooltip="Фото" display="https://catalog.hozkom.ru/image/400x400/4408.jpg"/>
    <hyperlink ref="F125" r:id="rId110" tooltip="Фото" display="https://catalog.hozkom.ru/image/400x400/4405.jpg"/>
    <hyperlink ref="F126" r:id="rId111" tooltip="Фото" display="https://catalog.hozkom.ru/image/400x400/4406.jpg"/>
    <hyperlink ref="F127" r:id="rId112" tooltip="Фото" display="https://catalog.hozkom.ru/image/400x400/2687.jpg"/>
    <hyperlink ref="F128" r:id="rId113" tooltip="Фото" display="https://catalog.hozkom.ru/image/400x400/108833.jpg"/>
    <hyperlink ref="F129" r:id="rId114" tooltip="Фото" display="https://catalog.hozkom.ru/image/400x400/108834.jpg"/>
    <hyperlink ref="F130" r:id="rId115" tooltip="Фото" display="https://catalog.hozkom.ru/image/400x400/108835.jpg"/>
    <hyperlink ref="F131" r:id="rId116" tooltip="Фото" display="https://catalog.hozkom.ru/image/400x400/2689.jpg"/>
    <hyperlink ref="F132" r:id="rId117" tooltip="Фото" display="https://catalog.hozkom.ru/image/400x400/2686.jpg"/>
    <hyperlink ref="F133" r:id="rId118" tooltip="Фото" display="https://catalog.hozkom.ru/image/400x400/2692.jpg"/>
    <hyperlink ref="F134" r:id="rId119" tooltip="Фото" display="https://catalog.hozkom.ru/image/400x400/3856.jpg"/>
    <hyperlink ref="F135" r:id="rId120" tooltip="Фото" display="https://catalog.hozkom.ru/image/400x400/3857.jpg"/>
    <hyperlink ref="F136" r:id="rId121" tooltip="Фото" display="https://catalog.hozkom.ru/image/400x400/28104.jpg"/>
    <hyperlink ref="F137" r:id="rId122" tooltip="Фото" display="https://catalog.hozkom.ru/image/400x400/28111.jpg"/>
    <hyperlink ref="F138" r:id="rId123" tooltip="Фото" display="https://catalog.hozkom.ru/image/400x400/28115.jpg"/>
    <hyperlink ref="F139" r:id="rId124" tooltip="Фото" display="https://catalog.hozkom.ru/image/400x400/28124.jpg"/>
    <hyperlink ref="F140" r:id="rId125" tooltip="Фото" display="https://catalog.hozkom.ru/image/400x400/28133.jpg"/>
    <hyperlink ref="F141" r:id="rId126" tooltip="Фото" display="https://catalog.hozkom.ru/image/400x400/28134.jpg"/>
    <hyperlink ref="F142" r:id="rId127" tooltip="Фото" display="https://catalog.hozkom.ru/image/400x400/28135.jpg"/>
    <hyperlink ref="F143" r:id="rId128" tooltip="Фото" display="https://catalog.hozkom.ru/image/400x400/28136.jpg"/>
    <hyperlink ref="F144" r:id="rId129" tooltip="Фото" display="https://catalog.hozkom.ru/image/400x400/28156.jpg"/>
    <hyperlink ref="F145" r:id="rId130" tooltip="Фото" display="https://catalog.hozkom.ru/image/400x400/28149.jpg"/>
    <hyperlink ref="F146" r:id="rId131" tooltip="Фото" display="https://catalog.hozkom.ru/image/400x400/28151.jpg"/>
    <hyperlink ref="F147" r:id="rId132" tooltip="Фото" display="https://catalog.hozkom.ru/image/400x400/28155.jpg"/>
    <hyperlink ref="F148" r:id="rId133" tooltip="Фото" display="https://catalog.hozkom.ru/image/400x400/108051.jpg"/>
    <hyperlink ref="F149" r:id="rId134" tooltip="Фото" display="https://catalog.hozkom.ru/image/400x400/108055.jpg"/>
    <hyperlink ref="F150" r:id="rId135" tooltip="Фото" display="https://catalog.hozkom.ru/image/400x400/73735.jpg"/>
    <hyperlink ref="F151" r:id="rId136" tooltip="Фото" display="https://catalog.hozkom.ru/image/400x400/115082.jpg"/>
    <hyperlink ref="F152" r:id="rId137" tooltip="Фото" display="https://catalog.hozkom.ru/image/400x400/115050.jpg"/>
    <hyperlink ref="F153" r:id="rId138" tooltip="Фото" display="https://catalog.hozkom.ru/image/400x400/73739.jpg"/>
    <hyperlink ref="F154" r:id="rId139" tooltip="Фото" display="https://catalog.hozkom.ru/image/400x400/108068.jpg"/>
    <hyperlink ref="F155" r:id="rId140" tooltip="Фото" display="https://catalog.hozkom.ru/image/400x400/108069.jpg"/>
    <hyperlink ref="F156" r:id="rId141" tooltip="Фото" display="https://catalog.hozkom.ru/image/400x400/108060.jpg"/>
    <hyperlink ref="F157" r:id="rId142" tooltip="Фото" display="https://catalog.hozkom.ru/image/400x400/108062.jpg"/>
    <hyperlink ref="F158" r:id="rId143" tooltip="Фото" display="https://catalog.hozkom.ru/image/400x400/108061.jpg"/>
    <hyperlink ref="F159" r:id="rId144" tooltip="Фото" display="https://catalog.hozkom.ru/image/400x400/73740.jpg"/>
    <hyperlink ref="F160" r:id="rId145" tooltip="Фото" display="https://catalog.hozkom.ru/image/400x400/75249.jpg"/>
    <hyperlink ref="F161" r:id="rId146" tooltip="Фото" display="https://catalog.hozkom.ru/image/400x400/115046.jpg"/>
    <hyperlink ref="F162" r:id="rId147" tooltip="Фото" display="https://catalog.hozkom.ru/image/400x400/115080.jpg"/>
    <hyperlink ref="F163" r:id="rId148" tooltip="Фото" display="https://catalog.hozkom.ru/image/400x400/115047.jpg"/>
    <hyperlink ref="F164" r:id="rId149" tooltip="Фото" display="https://catalog.hozkom.ru/image/400x400/115062.jpg"/>
    <hyperlink ref="F165" r:id="rId150" tooltip="Фото" display="https://catalog.hozkom.ru/image/400x400/115061.jpg"/>
    <hyperlink ref="F166" r:id="rId151" tooltip="Фото" display="https://catalog.hozkom.ru/image/400x400/76942.jpg"/>
    <hyperlink ref="F167" r:id="rId152" tooltip="Фото" display="https://catalog.hozkom.ru/image/400x400/99936.jpg"/>
    <hyperlink ref="F168" r:id="rId153" tooltip="Фото" display="https://catalog.hozkom.ru/image/400x400/99929.jpg"/>
    <hyperlink ref="F169" r:id="rId154" tooltip="Фото" display="https://catalog.hozkom.ru/image/400x400/108875.jpg"/>
    <hyperlink ref="F170" r:id="rId155" tooltip="Фото" display="https://catalog.hozkom.ru/image/400x400/99930.jpg"/>
    <hyperlink ref="F171" r:id="rId156" tooltip="Фото" display="https://catalog.hozkom.ru/image/400x400/99931.jpg"/>
    <hyperlink ref="F172" r:id="rId157" tooltip="Фото" display="https://catalog.hozkom.ru/image/400x400/99938.jpg"/>
    <hyperlink ref="F173" r:id="rId158" tooltip="Фото" display="https://catalog.hozkom.ru/image/400x400/99939.jpg"/>
    <hyperlink ref="F174" r:id="rId159" tooltip="Фото" display="https://catalog.hozkom.ru/image/400x400/99940.jpg"/>
    <hyperlink ref="F175" r:id="rId160" tooltip="Фото" display="https://catalog.hozkom.ru/image/400x400/115942.jpg"/>
    <hyperlink ref="F176" r:id="rId161" tooltip="Фото" display="https://catalog.hozkom.ru/image/400x400/115943.jpg"/>
    <hyperlink ref="F177" r:id="rId162" tooltip="Фото" display="https://catalog.hozkom.ru/image/400x400/115944.jpg"/>
    <hyperlink ref="F178" r:id="rId163" tooltip="Фото" display="https://catalog.hozkom.ru/image/400x400/115945.jpg"/>
    <hyperlink ref="F179" r:id="rId164" tooltip="Фото" display="https://catalog.hozkom.ru/image/400x400/86317.jpg"/>
    <hyperlink ref="F180" r:id="rId165" tooltip="Фото" display="https://catalog.hozkom.ru/image/400x400/86321.jpg"/>
    <hyperlink ref="F181" r:id="rId166" tooltip="Фото" display="https://catalog.hozkom.ru/image/400x400/86322.jpg"/>
    <hyperlink ref="F182" r:id="rId167" tooltip="Фото" display="https://catalog.hozkom.ru/image/400x400/86323.jpg"/>
    <hyperlink ref="F183" r:id="rId168" tooltip="Фото" display="https://catalog.hozkom.ru/image/400x400/86324.jpg"/>
    <hyperlink ref="F184" r:id="rId169" tooltip="Фото" display="https://catalog.hozkom.ru/image/400x400/86325.jpg"/>
    <hyperlink ref="F185" r:id="rId170" tooltip="Фото" display="https://catalog.hozkom.ru/image/400x400/99932.jpg"/>
    <hyperlink ref="F186" r:id="rId171" tooltip="Фото" display="https://catalog.hozkom.ru/image/400x400/99933.jpg"/>
    <hyperlink ref="F187" r:id="rId172" tooltip="Фото" display="https://catalog.hozkom.ru/image/400x400/28159.jpg"/>
    <hyperlink ref="F188" r:id="rId173" tooltip="Фото" display="https://catalog.hozkom.ru/image/400x400/28163.jpg"/>
    <hyperlink ref="F189" r:id="rId174" tooltip="Фото" display="https://catalog.hozkom.ru/image/400x400/28164.jpg"/>
    <hyperlink ref="F190" r:id="rId175" tooltip="Фото" display="https://catalog.hozkom.ru/image/400x400/28169.jpg"/>
    <hyperlink ref="F191" r:id="rId176" tooltip="Фото" display="https://catalog.hozkom.ru/image/400x400/107418.jpg"/>
    <hyperlink ref="F192" r:id="rId177" tooltip="Фото" display="https://catalog.hozkom.ru/image/400x400/107421.jpg"/>
    <hyperlink ref="F193" r:id="rId178" tooltip="Фото" display="https://catalog.hozkom.ru/image/400x400/107422.jpg"/>
    <hyperlink ref="F194" r:id="rId179" tooltip="Фото" display="https://catalog.hozkom.ru/image/400x400/107423.jpg"/>
    <hyperlink ref="F195" r:id="rId180" tooltip="Фото" display="https://catalog.hozkom.ru/image/400x400/107424.jpg"/>
    <hyperlink ref="F196" r:id="rId181" tooltip="Фото" display="https://catalog.hozkom.ru/image/400x400/107425.jpg"/>
    <hyperlink ref="F197" r:id="rId182" tooltip="Фото" display="https://catalog.hozkom.ru/image/400x400/107426.jpg"/>
    <hyperlink ref="F198" r:id="rId183" tooltip="Фото" display="https://catalog.hozkom.ru/image/400x400/107427.jpg"/>
    <hyperlink ref="F199" r:id="rId184" tooltip="Фото" display="https://catalog.hozkom.ru/image/400x400/107428.jpg"/>
    <hyperlink ref="F200" r:id="rId185" tooltip="Фото" display="https://catalog.hozkom.ru/image/400x400/107441.jpg"/>
    <hyperlink ref="F201" r:id="rId186" tooltip="Фото" display="https://catalog.hozkom.ru/image/400x400/107448.jpg"/>
    <hyperlink ref="F202" r:id="rId187" tooltip="Фото" display="https://catalog.hozkom.ru/image/400x400/107455.jpg"/>
    <hyperlink ref="F203" r:id="rId188" tooltip="Фото" display="https://catalog.hozkom.ru/image/400x400/107460.jpg"/>
    <hyperlink ref="F204" r:id="rId189" tooltip="Фото" display="https://catalog.hozkom.ru/image/400x400/107466.jpg"/>
    <hyperlink ref="F205" r:id="rId190" tooltip="Фото" display="https://catalog.hozkom.ru/image/400x400/107470.jpg"/>
    <hyperlink ref="F206" r:id="rId191" tooltip="Фото" display="https://catalog.hozkom.ru/image/400x400/107477.jpg"/>
    <hyperlink ref="F207" r:id="rId192" tooltip="Фото" display="https://catalog.hozkom.ru/image/400x400/107478.jpg"/>
    <hyperlink ref="F208" r:id="rId193" tooltip="Фото" display="https://catalog.hozkom.ru/image/400x400/107479.jpg"/>
    <hyperlink ref="F209" r:id="rId194" tooltip="Фото" display="https://catalog.hozkom.ru/image/400x400/107480.jpg"/>
    <hyperlink ref="F210" r:id="rId195" tooltip="Фото" display="https://catalog.hozkom.ru/image/400x400/107485.jpg"/>
    <hyperlink ref="F211" r:id="rId196" tooltip="Фото" display="https://catalog.hozkom.ru/image/400x400/108853.jpg"/>
    <hyperlink ref="F212" r:id="rId197" tooltip="Фото" display="https://catalog.hozkom.ru/image/400x400/108854.jpg"/>
    <hyperlink ref="F213" r:id="rId198" tooltip="Фото" display="https://catalog.hozkom.ru/image/400x400/108856.jpg"/>
    <hyperlink ref="F214" r:id="rId199" tooltip="Фото" display="https://catalog.hozkom.ru/image/400x400/108857.jpg"/>
    <hyperlink ref="F215" r:id="rId200" tooltip="Фото" display="https://catalog.hozkom.ru/image/400x400/108865.jpg"/>
    <hyperlink ref="F216" r:id="rId201" tooltip="Фото" display="https://catalog.hozkom.ru/image/400x400/108866.jpg"/>
    <hyperlink ref="F217" r:id="rId202" tooltip="Фото" display="https://catalog.hozkom.ru/image/400x400/108867.jpg"/>
    <hyperlink ref="F218" r:id="rId203" tooltip="Фото" display="https://catalog.hozkom.ru/image/400x400/108868.jpg"/>
    <hyperlink ref="F219" r:id="rId204" tooltip="Фото" display="https://catalog.hozkom.ru/image/400x400/108869.jpg"/>
    <hyperlink ref="F220" r:id="rId205" tooltip="Фото" display="https://catalog.hozkom.ru/image/400x400/108870.jpg"/>
    <hyperlink ref="F221" r:id="rId206" tooltip="Фото" display="https://catalog.hozkom.ru/image/400x400/108871.jpg"/>
    <hyperlink ref="F222" r:id="rId207" tooltip="Фото" display="https://catalog.hozkom.ru/image/400x400/108872.jpg"/>
    <hyperlink ref="F223" r:id="rId208" tooltip="Фото" display="https://catalog.hozkom.ru/image/400x400/108874.jpg"/>
    <hyperlink ref="F224" r:id="rId209" tooltip="Фото" display="https://catalog.hozkom.ru/image/400x400/99934.jpg"/>
    <hyperlink ref="F225" r:id="rId210" tooltip="Фото" display="https://catalog.hozkom.ru/image/400x400/99935.jpg"/>
    <hyperlink ref="F226" r:id="rId211" tooltip="Фото" display="https://catalog.hozkom.ru/image/400x400/86341.jpg"/>
    <hyperlink ref="F227" r:id="rId212" tooltip="Фото" display="https://catalog.hozkom.ru/image/400x400/86345.jpg"/>
    <hyperlink ref="F228" r:id="rId213" tooltip="Фото" display="https://catalog.hozkom.ru/image/400x400/86344.jpg"/>
    <hyperlink ref="F229" r:id="rId214" tooltip="Фото" display="https://catalog.hozkom.ru/image/400x400/2666.jpg"/>
    <hyperlink ref="F230" r:id="rId215" tooltip="Фото" display="https://catalog.hozkom.ru/image/400x400/2667.jpg"/>
    <hyperlink ref="F231" r:id="rId216" tooltip="Фото" display="https://catalog.hozkom.ru/image/400x400/86335.jpg"/>
    <hyperlink ref="F232" r:id="rId217" tooltip="Фото" display="https://catalog.hozkom.ru/image/400x400/86332.jpg"/>
    <hyperlink ref="F233" r:id="rId218" tooltip="Фото" display="https://catalog.hozkom.ru/image/400x400/86336.jpg"/>
    <hyperlink ref="F234" r:id="rId219" tooltip="Фото" display="https://catalog.hozkom.ru/image/400x400/86337.jpg"/>
    <hyperlink ref="F235" r:id="rId220" tooltip="Фото" display="https://catalog.hozkom.ru/image/400x400/82163.jpg"/>
    <hyperlink ref="F236" r:id="rId221" tooltip="Фото" display="https://catalog.hozkom.ru/image/400x400/99951.jpg"/>
    <hyperlink ref="F237" r:id="rId222" tooltip="Фото" display="https://catalog.hozkom.ru/image/400x400/99955.jpg"/>
    <hyperlink ref="F238" r:id="rId223" tooltip="Фото" display="https://catalog.hozkom.ru/image/400x400/99954.jpg"/>
    <hyperlink ref="F239" r:id="rId224" tooltip="Фото" display="https://catalog.hozkom.ru/image/400x400/99952.jpg"/>
    <hyperlink ref="F240" r:id="rId225" tooltip="Фото" display="https://catalog.hozkom.ru/image/400x400/99950.jpg"/>
    <hyperlink ref="F241" r:id="rId226" tooltip="Фото" display="https://catalog.hozkom.ru/image/400x400/99953.jpg"/>
    <hyperlink ref="F242" r:id="rId227" tooltip="Фото" display="https://catalog.hozkom.ru/image/400x400/99956.jpg"/>
    <hyperlink ref="F243" r:id="rId228" tooltip="Фото" display="https://catalog.hozkom.ru/image/400x400/28033.jpg"/>
    <hyperlink ref="F244" r:id="rId229" tooltip="Фото" display="https://catalog.hozkom.ru/image/400x400/2697.jpg"/>
    <hyperlink ref="F245" r:id="rId230" tooltip="Фото" display="https://catalog.hozkom.ru/image/400x400/2701.jpg"/>
    <hyperlink ref="F246" r:id="rId231" tooltip="Фото" display="https://catalog.hozkom.ru/image/400x400/119172.jpg"/>
    <hyperlink ref="F247" r:id="rId232" tooltip="Фото" display="https://catalog.hozkom.ru/image/400x400/16992.jpg"/>
    <hyperlink ref="F248" r:id="rId233" tooltip="Фото" display="https://catalog.hozkom.ru/image/400x400/16993.jpg"/>
    <hyperlink ref="F249" r:id="rId234" tooltip="Фото" display="https://catalog.hozkom.ru/image/400x400/108234.jpg"/>
    <hyperlink ref="F250" r:id="rId235" tooltip="Фото" display="https://catalog.hozkom.ru/image/400x400/108237.jpg"/>
    <hyperlink ref="F251" r:id="rId236" tooltip="Фото" display="https://catalog.hozkom.ru/image/400x400/108238.jpg"/>
    <hyperlink ref="F252" r:id="rId237" tooltip="Фото" display="https://catalog.hozkom.ru/image/400x400/108239.jpg"/>
    <hyperlink ref="F253" r:id="rId238" tooltip="Фото" display="https://catalog.hozkom.ru/image/400x400/108240.jpg"/>
    <hyperlink ref="F254" r:id="rId239" tooltip="Фото" display="https://catalog.hozkom.ru/image/400x400/108241.jpg"/>
    <hyperlink ref="F255" r:id="rId240" tooltip="Фото" display="https://catalog.hozkom.ru/image/400x400/4052.jpg"/>
    <hyperlink ref="F256" r:id="rId241" tooltip="Фото" display="https://catalog.hozkom.ru/image/400x400/78697.jpg"/>
    <hyperlink ref="F257" r:id="rId242" tooltip="Фото" display="https://catalog.hozkom.ru/image/400x400/108011.jpg"/>
    <hyperlink ref="F258" r:id="rId243" tooltip="Фото" display="https://catalog.hozkom.ru/image/400x400/78695.jpg"/>
    <hyperlink ref="F259" r:id="rId244" tooltip="Фото" display="https://catalog.hozkom.ru/image/400x400/116044.jpg"/>
    <hyperlink ref="F260" r:id="rId245" tooltip="Фото" display="https://catalog.hozkom.ru/image/400x400/116045.jpg"/>
    <hyperlink ref="F261" r:id="rId246" tooltip="Фото" display="https://catalog.hozkom.ru/image/400x400/108116.jpg"/>
    <hyperlink ref="F262" r:id="rId247" tooltip="Фото" display="https://catalog.hozkom.ru/image/400x400/108117.jpg"/>
    <hyperlink ref="F263" r:id="rId248" tooltip="Фото" display="https://catalog.hozkom.ru/image/400x400/108120.jpg"/>
    <hyperlink ref="F264" r:id="rId249" tooltip="Фото" display="https://catalog.hozkom.ru/image/400x400/108121.jpg"/>
    <hyperlink ref="F265" r:id="rId250" tooltip="Фото" display="https://catalog.hozkom.ru/image/400x400/108123.jpg"/>
    <hyperlink ref="F266" r:id="rId251" tooltip="Фото" display="https://catalog.hozkom.ru/image/400x400/108124.jpg"/>
    <hyperlink ref="F267" r:id="rId252" tooltip="Фото" display="https://catalog.hozkom.ru/image/400x400/108127.jpg"/>
    <hyperlink ref="F268" r:id="rId253" tooltip="Фото" display="https://catalog.hozkom.ru/image/400x400/108128.jpg"/>
    <hyperlink ref="F269" r:id="rId254" tooltip="Фото" display="https://catalog.hozkom.ru/image/400x400/108131.jpg"/>
    <hyperlink ref="F270" r:id="rId255" tooltip="Фото" display="https://catalog.hozkom.ru/image/400x400/108135.jpg"/>
    <hyperlink ref="F271" r:id="rId256" tooltip="Фото" display="https://catalog.hozkom.ru/image/400x400/108136.jpg"/>
    <hyperlink ref="F272" r:id="rId257" tooltip="Фото" display="https://catalog.hozkom.ru/image/400x400/108137.jpg"/>
    <hyperlink ref="F273" r:id="rId258" tooltip="Фото" display="https://catalog.hozkom.ru/image/400x400/108140.jpg"/>
    <hyperlink ref="F274" r:id="rId259" tooltip="Фото" display="https://catalog.hozkom.ru/image/400x400/108142.jpg"/>
    <hyperlink ref="F275" r:id="rId260" tooltip="Фото" display="https://catalog.hozkom.ru/image/400x400/108143.jpg"/>
    <hyperlink ref="F276" r:id="rId261" tooltip="Фото" display="https://catalog.hozkom.ru/image/400x400/108146.jpg"/>
    <hyperlink ref="F277" r:id="rId262" tooltip="Фото" display="https://catalog.hozkom.ru/image/400x400/108147.jpg"/>
    <hyperlink ref="F278" r:id="rId263" tooltip="Фото" display="https://catalog.hozkom.ru/image/400x400/108148.jpg"/>
    <hyperlink ref="F279" r:id="rId264" tooltip="Фото" display="https://catalog.hozkom.ru/image/400x400/108149.jpg"/>
    <hyperlink ref="F280" r:id="rId265" tooltip="Фото" display="https://catalog.hozkom.ru/image/400x400/115956.jpg"/>
    <hyperlink ref="F281" r:id="rId266" tooltip="Фото" display="https://catalog.hozkom.ru/image/400x400/115957.jpg"/>
    <hyperlink ref="F282" r:id="rId267" tooltip="Фото" display="https://catalog.hozkom.ru/image/400x400/115958.jpg"/>
    <hyperlink ref="F283" r:id="rId268" tooltip="Фото" display="https://catalog.hozkom.ru/image/400x400/115959.jpg"/>
    <hyperlink ref="F284" r:id="rId269" tooltip="Фото" display="https://catalog.hozkom.ru/image/400x400/115960.jpg"/>
    <hyperlink ref="F285" r:id="rId270" tooltip="Фото" display="https://catalog.hozkom.ru/image/400x400/115961.jpg"/>
    <hyperlink ref="F286" r:id="rId271" tooltip="Фото" display="https://catalog.hozkom.ru/image/400x400/115962.jpg"/>
    <hyperlink ref="F287" r:id="rId272" tooltip="Фото" display="https://catalog.hozkom.ru/image/400x400/115963.jpg"/>
    <hyperlink ref="F288" r:id="rId273" tooltip="Фото" display="https://catalog.hozkom.ru/image/400x400/115964.jpg"/>
    <hyperlink ref="F289" r:id="rId274" tooltip="Фото" display="https://catalog.hozkom.ru/image/400x400/115965.jpg"/>
    <hyperlink ref="F290" r:id="rId275" tooltip="Фото" display="https://catalog.hozkom.ru/image/400x400/115966.jpg"/>
    <hyperlink ref="F291" r:id="rId276" tooltip="Фото" display="https://catalog.hozkom.ru/image/400x400/115967.jpg"/>
    <hyperlink ref="F292" r:id="rId277" tooltip="Фото" display="https://catalog.hozkom.ru/image/400x400/115968.jpg"/>
    <hyperlink ref="F293" r:id="rId278" tooltip="Фото" display="https://catalog.hozkom.ru/image/400x400/115969.jpg"/>
    <hyperlink ref="F294" r:id="rId279" tooltip="Фото" display="https://catalog.hozkom.ru/image/400x400/115970.jpg"/>
    <hyperlink ref="F295" r:id="rId280" tooltip="Фото" display="https://catalog.hozkom.ru/image/400x400/115971.jpg"/>
    <hyperlink ref="F296" r:id="rId281" tooltip="Фото" display="https://catalog.hozkom.ru/image/400x400/115972.jpg"/>
    <hyperlink ref="F297" r:id="rId282" tooltip="Фото" display="https://catalog.hozkom.ru/image/400x400/115973.jpg"/>
    <hyperlink ref="F298" r:id="rId283" tooltip="Фото" display="https://catalog.hozkom.ru/image/400x400/115974.jpg"/>
    <hyperlink ref="F299" r:id="rId284" tooltip="Фото" display="https://catalog.hozkom.ru/image/400x400/115975.jpg"/>
    <hyperlink ref="F300" r:id="rId285" tooltip="Фото" display="https://catalog.hozkom.ru/image/400x400/115976.jpg"/>
    <hyperlink ref="F301" r:id="rId286" tooltip="Фото" display="https://catalog.hozkom.ru/image/400x400/115977.jpg"/>
    <hyperlink ref="F302" r:id="rId287" tooltip="Фото" display="https://catalog.hozkom.ru/image/400x400/115979.jpg"/>
    <hyperlink ref="F303" r:id="rId288" tooltip="Фото" display="https://catalog.hozkom.ru/image/400x400/115983.jpg"/>
    <hyperlink ref="F304" r:id="rId289" tooltip="Фото" display="https://catalog.hozkom.ru/image/400x400/115984.jpg"/>
    <hyperlink ref="F305" r:id="rId290" tooltip="Фото" display="https://catalog.hozkom.ru/image/400x400/115985.jpg"/>
    <hyperlink ref="F306" r:id="rId291" tooltip="Фото" display="https://catalog.hozkom.ru/image/400x400/115986.jpg"/>
    <hyperlink ref="F307" r:id="rId292" tooltip="Фото" display="https://catalog.hozkom.ru/image/400x400/115987.jpg"/>
    <hyperlink ref="F308" r:id="rId293" tooltip="Фото" display="https://catalog.hozkom.ru/image/400x400/115988.jpg"/>
    <hyperlink ref="F309" r:id="rId294" tooltip="Фото" display="https://catalog.hozkom.ru/image/400x400/115989.jpg"/>
    <hyperlink ref="F310" r:id="rId295" tooltip="Фото" display="https://catalog.hozkom.ru/image/400x400/115990.jpg"/>
    <hyperlink ref="F311" r:id="rId296" tooltip="Фото" display="https://catalog.hozkom.ru/image/400x400/115991.jpg"/>
    <hyperlink ref="F312" r:id="rId297" tooltip="Фото" display="https://catalog.hozkom.ru/image/400x400/115992.jpg"/>
    <hyperlink ref="F313" r:id="rId298" tooltip="Фото" display="https://catalog.hozkom.ru/image/400x400/115993.jpg"/>
    <hyperlink ref="F314" r:id="rId299" tooltip="Фото" display="https://catalog.hozkom.ru/image/400x400/115994.jpg"/>
    <hyperlink ref="F315" r:id="rId300" tooltip="Фото" display="https://catalog.hozkom.ru/image/400x400/115995.jpg"/>
    <hyperlink ref="F316" r:id="rId301" tooltip="Фото" display="https://catalog.hozkom.ru/image/400x400/115996.jpg"/>
    <hyperlink ref="F317" r:id="rId302" tooltip="Фото" display="https://catalog.hozkom.ru/image/400x400/115997.jpg"/>
    <hyperlink ref="F318" r:id="rId303" tooltip="Фото" display="https://catalog.hozkom.ru/image/400x400/115998.jpg"/>
    <hyperlink ref="F319" r:id="rId304" tooltip="Фото" display="https://catalog.hozkom.ru/image/400x400/115999.jpg"/>
    <hyperlink ref="F320" r:id="rId305" tooltip="Фото" display="https://catalog.hozkom.ru/image/400x400/116000.jpg"/>
    <hyperlink ref="F321" r:id="rId306" tooltip="Фото" display="https://catalog.hozkom.ru/image/400x400/116001.jpg"/>
    <hyperlink ref="F322" r:id="rId307" tooltip="Фото" display="https://catalog.hozkom.ru/image/400x400/116002.jpg"/>
    <hyperlink ref="F323" r:id="rId308" tooltip="Фото" display="https://catalog.hozkom.ru/image/400x400/116003.jpg"/>
    <hyperlink ref="F324" r:id="rId309" tooltip="Фото" display="https://catalog.hozkom.ru/image/400x400/116004.jpg"/>
    <hyperlink ref="F325" r:id="rId310" tooltip="Фото" display="https://catalog.hozkom.ru/image/400x400/116006.jpg"/>
    <hyperlink ref="F326" r:id="rId311" tooltip="Фото" display="https://catalog.hozkom.ru/image/400x400/116007.jpg"/>
    <hyperlink ref="F327" r:id="rId312" tooltip="Фото" display="https://catalog.hozkom.ru/image/400x400/116008.jpg"/>
    <hyperlink ref="F328" r:id="rId313" tooltip="Фото" display="https://catalog.hozkom.ru/image/400x400/116010.jpg"/>
    <hyperlink ref="F329" r:id="rId314" tooltip="Фото" display="https://catalog.hozkom.ru/image/400x400/116011.jpg"/>
    <hyperlink ref="F330" r:id="rId315" tooltip="Фото" display="https://catalog.hozkom.ru/image/400x400/116012.jpg"/>
    <hyperlink ref="F331" r:id="rId316" tooltip="Фото" display="https://catalog.hozkom.ru/image/400x400/116018.jpg"/>
    <hyperlink ref="F332" r:id="rId317" tooltip="Фото" display="https://catalog.hozkom.ru/image/400x400/116020.jpg"/>
    <hyperlink ref="F333" r:id="rId318" tooltip="Фото" display="https://catalog.hozkom.ru/image/400x400/116022.jpg"/>
    <hyperlink ref="F334" r:id="rId319" tooltip="Фото" display="https://catalog.hozkom.ru/image/400x400/116023.jpg"/>
    <hyperlink ref="F335" r:id="rId320" tooltip="Фото" display="https://catalog.hozkom.ru/image/400x400/116025.jpg"/>
    <hyperlink ref="F336" r:id="rId321" tooltip="Фото" display="https://catalog.hozkom.ru/image/400x400/116026.jpg"/>
    <hyperlink ref="F337" r:id="rId322" tooltip="Фото" display="https://catalog.hozkom.ru/image/400x400/116027.jpg"/>
    <hyperlink ref="F338" r:id="rId323" tooltip="Фото" display="https://catalog.hozkom.ru/image/400x400/116028.jpg"/>
    <hyperlink ref="F339" r:id="rId324" tooltip="Фото" display="https://catalog.hozkom.ru/image/400x400/116029.jpg"/>
    <hyperlink ref="F340" r:id="rId325" tooltip="Фото" display="https://catalog.hozkom.ru/image/400x400/116030.jpg"/>
    <hyperlink ref="F341" r:id="rId326" tooltip="Фото" display="https://catalog.hozkom.ru/image/400x400/116031.jpg"/>
    <hyperlink ref="F342" r:id="rId327" tooltip="Фото" display="https://catalog.hozkom.ru/image/400x400/116032.jpg"/>
    <hyperlink ref="F343" r:id="rId328" tooltip="Фото" display="https://catalog.hozkom.ru/image/400x400/116033.jpg"/>
    <hyperlink ref="F344" r:id="rId329" tooltip="Фото" display="https://catalog.hozkom.ru/image/400x400/116034.jpg"/>
    <hyperlink ref="F345" r:id="rId330" tooltip="Фото" display="https://catalog.hozkom.ru/image/400x400/116035.jpg"/>
    <hyperlink ref="F346" r:id="rId331" tooltip="Фото" display="https://catalog.hozkom.ru/image/400x400/116036.jpg"/>
    <hyperlink ref="F347" r:id="rId332" tooltip="Фото" display="https://catalog.hozkom.ru/image/400x400/116037.jpg"/>
    <hyperlink ref="F348" r:id="rId333" tooltip="Фото" display="https://catalog.hozkom.ru/image/400x400/116040.jpg"/>
    <hyperlink ref="F349" r:id="rId334" tooltip="Фото" display="https://catalog.hozkom.ru/image/400x400/4177.jpg"/>
    <hyperlink ref="F350" r:id="rId335" tooltip="Фото" display="https://catalog.hozkom.ru/image/400x400/108686.jpg"/>
    <hyperlink ref="F351" r:id="rId336" tooltip="Фото" display="https://catalog.hozkom.ru/image/400x400/108687.jpg"/>
    <hyperlink ref="F352" r:id="rId337" tooltip="Фото" display="https://catalog.hozkom.ru/image/400x400/108688.jpg"/>
    <hyperlink ref="F353" r:id="rId338" tooltip="Фото" display="https://catalog.hozkom.ru/image/400x400/108690.jpg"/>
    <hyperlink ref="F354" r:id="rId339" tooltip="Фото" display="https://catalog.hozkom.ru/image/400x400/108727.jpg"/>
    <hyperlink ref="F355" r:id="rId340" tooltip="Фото" display="https://catalog.hozkom.ru/image/400x400/108728.jpg"/>
    <hyperlink ref="F356" r:id="rId341" tooltip="Фото" display="https://catalog.hozkom.ru/image/400x400/108729.jpg"/>
    <hyperlink ref="F357" r:id="rId342" tooltip="Фото" display="https://catalog.hozkom.ru/image/400x400/108201.jpg"/>
    <hyperlink ref="F358" r:id="rId343" tooltip="Фото" display="https://catalog.hozkom.ru/image/400x400/108202.jpg"/>
    <hyperlink ref="F359" r:id="rId344" tooltip="Фото" display="https://catalog.hozkom.ru/image/400x400/108203.jpg"/>
    <hyperlink ref="F360" r:id="rId345" tooltip="Фото" display="https://catalog.hozkom.ru/image/400x400/108205.jpg"/>
    <hyperlink ref="F361" r:id="rId346" tooltip="Фото" display="https://catalog.hozkom.ru/image/400x400/108208.jpg"/>
    <hyperlink ref="F362" r:id="rId347" tooltip="Фото" display="https://catalog.hozkom.ru/image/400x400/108212.jpg"/>
    <hyperlink ref="F363" r:id="rId348" tooltip="Фото" display="https://catalog.hozkom.ru/image/400x400/108213.jpg"/>
    <hyperlink ref="F364" r:id="rId349" tooltip="Фото" display="https://catalog.hozkom.ru/image/400x400/108215.jpg"/>
    <hyperlink ref="F365" r:id="rId350" tooltip="Фото" display="https://catalog.hozkom.ru/image/400x400/108216.jpg"/>
    <hyperlink ref="F366" r:id="rId351" tooltip="Фото" display="https://catalog.hozkom.ru/image/400x400/108217.jpg"/>
    <hyperlink ref="F367" r:id="rId352" tooltip="Фото" display="https://catalog.hozkom.ru/image/400x400/108219.jpg"/>
    <hyperlink ref="F368" r:id="rId353" tooltip="Фото" display="https://catalog.hozkom.ru/image/400x400/108221.jpg"/>
    <hyperlink ref="F369" r:id="rId354" tooltip="Фото" display="https://catalog.hozkom.ru/image/400x400/108223.jpg"/>
    <hyperlink ref="F370" r:id="rId355" tooltip="Фото" display="https://catalog.hozkom.ru/image/400x400/108695.jpg"/>
    <hyperlink ref="F371" r:id="rId356" tooltip="Фото" display="https://catalog.hozkom.ru/image/400x400/108698.jpg"/>
    <hyperlink ref="F372" r:id="rId357" tooltip="Фото" display="https://catalog.hozkom.ru/image/400x400/108699.jpg"/>
    <hyperlink ref="F373" r:id="rId358" tooltip="Фото" display="https://catalog.hozkom.ru/image/400x400/108701.jpg"/>
    <hyperlink ref="F374" r:id="rId359" tooltip="Фото" display="https://catalog.hozkom.ru/image/400x400/108704.jpg"/>
    <hyperlink ref="F375" r:id="rId360" tooltip="Фото" display="https://catalog.hozkom.ru/image/400x400/108706.jpg"/>
    <hyperlink ref="F376" r:id="rId361" tooltip="Фото" display="https://catalog.hozkom.ru/image/400x400/108713.jpg"/>
    <hyperlink ref="F377" r:id="rId362" tooltip="Фото" display="https://catalog.hozkom.ru/image/400x400/108718.jpg"/>
    <hyperlink ref="F378" r:id="rId363" tooltip="Фото" display="https://catalog.hozkom.ru/image/400x400/108720.jpg"/>
    <hyperlink ref="F379" r:id="rId364" tooltip="Фото" display="https://catalog.hozkom.ru/image/400x400/108721.jpg"/>
    <hyperlink ref="F380" r:id="rId365" tooltip="Фото" display="https://catalog.hozkom.ru/image/400x400/108722.jpg"/>
    <hyperlink ref="F381" r:id="rId366" tooltip="Фото" display="https://catalog.hozkom.ru/image/400x400/108723.jpg"/>
    <hyperlink ref="F382" r:id="rId367" tooltip="Фото" display="https://catalog.hozkom.ru/image/400x400/108724.jpg"/>
    <hyperlink ref="F383" r:id="rId368" tooltip="Фото" display="https://catalog.hozkom.ru/image/400x400/108725.jpg"/>
    <hyperlink ref="F384" r:id="rId369" tooltip="Фото" display="https://catalog.hozkom.ru/image/400x400/108726.jpg"/>
    <hyperlink ref="F385" r:id="rId370" tooltip="Фото" display="https://catalog.hozkom.ru/image/400x400/108730.jpg"/>
    <hyperlink ref="F386" r:id="rId371" tooltip="Фото" display="https://catalog.hozkom.ru/image/400x400/4072.jpg"/>
    <hyperlink ref="F387" r:id="rId372" tooltip="Фото" display="https://catalog.hozkom.ru/image/400x400/2698.jpg"/>
    <hyperlink ref="F388" r:id="rId373" tooltip="Фото" display="https://catalog.hozkom.ru/image/400x400/2702.jpg"/>
    <hyperlink ref="F389" r:id="rId374" tooltip="Фото" display="https://catalog.hozkom.ru/image/400x400/108732.jpg"/>
    <hyperlink ref="F390" r:id="rId375" tooltip="Фото" display="https://catalog.hozkom.ru/image/400x400/108733.jpg"/>
    <hyperlink ref="F391" r:id="rId376" tooltip="Фото" display="https://catalog.hozkom.ru/image/400x400/4646.jpg"/>
    <hyperlink ref="F392" r:id="rId377" tooltip="Фото" display="https://catalog.hozkom.ru/image/400x400/4648.jpg"/>
    <hyperlink ref="F393" r:id="rId378" tooltip="Фото" display="https://catalog.hozkom.ru/image/400x400/4503.jpg"/>
    <hyperlink ref="F394" r:id="rId379" tooltip="Фото" display="https://catalog.hozkom.ru/image/400x400/2700.jpg"/>
    <hyperlink ref="F395" r:id="rId380" tooltip="Фото" display="https://catalog.hozkom.ru/image/400x400/108246.jpg"/>
    <hyperlink ref="F396" r:id="rId381" tooltip="Фото" display="https://catalog.hozkom.ru/image/400x400/108247.jpg"/>
    <hyperlink ref="F397" r:id="rId382" tooltip="Фото" display="https://catalog.hozkom.ru/image/400x400/118932.jpg"/>
    <hyperlink ref="F398" r:id="rId383" tooltip="Фото" display="https://catalog.hozkom.ru/image/400x400/118933.jpg"/>
    <hyperlink ref="F399" r:id="rId384" tooltip="Фото" display="https://catalog.hozkom.ru/image/400x400/118936.jpg"/>
    <hyperlink ref="F400" r:id="rId385" tooltip="Фото" display="https://catalog.hozkom.ru/image/400x400/118937.jpg"/>
    <hyperlink ref="F401" r:id="rId386" tooltip="Фото" display="https://catalog.hozkom.ru/image/400x400/108248.jpg"/>
    <hyperlink ref="F402" r:id="rId387" tooltip="Фото" display="https://catalog.hozkom.ru/image/400x400/108249.jpg"/>
    <hyperlink ref="F403" r:id="rId388" tooltip="Фото" display="https://catalog.hozkom.ru/image/400x400/108250.jpg"/>
    <hyperlink ref="F404" r:id="rId389" tooltip="Фото" display="https://catalog.hozkom.ru/image/400x400/108251.jpg"/>
    <hyperlink ref="F405" r:id="rId390" tooltip="Фото" display="https://catalog.hozkom.ru/image/400x400/108252.jpg"/>
    <hyperlink ref="F406" r:id="rId391" tooltip="Фото" display="https://catalog.hozkom.ru/image/400x400/108253.jpg"/>
    <hyperlink ref="F407" r:id="rId392" tooltip="Фото" display="https://catalog.hozkom.ru/image/400x400/108254.jpg"/>
    <hyperlink ref="F408" r:id="rId393" tooltip="Фото" display="https://catalog.hozkom.ru/image/400x400/108255.jpg"/>
    <hyperlink ref="F409" r:id="rId394" tooltip="Фото" display="https://catalog.hozkom.ru/image/400x400/108256.jpg"/>
    <hyperlink ref="F410" r:id="rId395" tooltip="Фото" display="https://catalog.hozkom.ru/image/400x400/108257.jpg"/>
    <hyperlink ref="F411" r:id="rId396" tooltip="Фото" display="https://catalog.hozkom.ru/image/400x400/118922.jpg"/>
    <hyperlink ref="F412" r:id="rId397" tooltip="Фото" display="https://catalog.hozkom.ru/image/400x400/118923.jpg"/>
    <hyperlink ref="F413" r:id="rId398" tooltip="Фото" display="https://catalog.hozkom.ru/image/400x400/118924.jpg"/>
    <hyperlink ref="F414" r:id="rId399" tooltip="Фото" display="https://catalog.hozkom.ru/image/400x400/118925.jpg"/>
    <hyperlink ref="F415" r:id="rId400" tooltip="Фото" display="https://catalog.hozkom.ru/image/400x400/118926.jpg"/>
    <hyperlink ref="F416" r:id="rId401" tooltip="Фото" display="https://catalog.hozkom.ru/image/400x400/118927.jpg"/>
    <hyperlink ref="F417" r:id="rId402" tooltip="Фото" display="https://catalog.hozkom.ru/image/400x400/118928.jpg"/>
    <hyperlink ref="F418" r:id="rId403" tooltip="Фото" display="https://catalog.hozkom.ru/image/400x400/118929.jpg"/>
    <hyperlink ref="F419" r:id="rId404" tooltip="Фото" display="https://catalog.hozkom.ru/image/400x400/118930.jpg"/>
    <hyperlink ref="F420" r:id="rId405" tooltip="Фото" display="https://catalog.hozkom.ru/image/400x400/118931.jpg"/>
    <hyperlink ref="F421" r:id="rId406" tooltip="Фото" display="https://catalog.hozkom.ru/image/400x400/118934.jpg"/>
    <hyperlink ref="F422" r:id="rId407" tooltip="Фото" display="https://catalog.hozkom.ru/image/400x400/118935.jpg"/>
    <hyperlink ref="F423" r:id="rId408" tooltip="Фото" display="https://catalog.hozkom.ru/image/400x400/118938.jpg"/>
    <hyperlink ref="F424" r:id="rId409" tooltip="Фото" display="https://catalog.hozkom.ru/image/400x400/118939.jpg"/>
    <hyperlink ref="F425" r:id="rId410" tooltip="Фото" display="https://catalog.hozkom.ru/image/400x400/118940.jpg"/>
    <hyperlink ref="F426" r:id="rId411" tooltip="Фото" display="https://catalog.hozkom.ru/image/400x400/118941.jpg"/>
    <hyperlink ref="F427" r:id="rId412" tooltip="Фото" display="https://catalog.hozkom.ru/image/400x400/118943.jpg"/>
    <hyperlink ref="F428" r:id="rId413" tooltip="Фото" display="https://catalog.hozkom.ru/image/400x400/118944.jpg"/>
    <hyperlink ref="F429" r:id="rId414" tooltip="Фото" display="https://catalog.hozkom.ru/image/400x400/118945.jpg"/>
    <hyperlink ref="F430" r:id="rId415" tooltip="Фото" display="https://catalog.hozkom.ru/image/400x400/3311.jpg"/>
    <hyperlink ref="F431" r:id="rId416" tooltip="Фото" display="https://catalog.hozkom.ru/image/400x400/50705.jpg"/>
    <hyperlink ref="F432" r:id="rId417" tooltip="Фото" display="https://catalog.hozkom.ru/image/400x400/115099.jpg"/>
    <hyperlink ref="F433" r:id="rId418" tooltip="Фото" display="https://catalog.hozkom.ru/image/400x400/115090.jpg"/>
    <hyperlink ref="F434" r:id="rId419" tooltip="Фото" display="https://catalog.hozkom.ru/image/400x400/115091.jpg"/>
    <hyperlink ref="F435" r:id="rId420" tooltip="Фото" display="https://catalog.hozkom.ru/image/400x400/115092.jpg"/>
    <hyperlink ref="F436" r:id="rId421" tooltip="Фото" display="https://catalog.hozkom.ru/image/400x400/28239.jpg"/>
    <hyperlink ref="F437" r:id="rId422" tooltip="Фото" display="https://catalog.hozkom.ru/image/400x400/28241.jpg"/>
    <hyperlink ref="F438" r:id="rId423" tooltip="Фото" display="https://catalog.hozkom.ru/image/400x400/28243.jpg"/>
    <hyperlink ref="F439" r:id="rId424" tooltip="Фото" display="https://catalog.hozkom.ru/image/400x400/28244.jpg"/>
    <hyperlink ref="F440" r:id="rId425" tooltip="Фото" display="https://catalog.hozkom.ru/image/400x400/108990.jpg"/>
    <hyperlink ref="F441" r:id="rId426" tooltip="Фото" display="https://catalog.hozkom.ru/image/400x400/108991.jpg"/>
    <hyperlink ref="F442" r:id="rId427" tooltip="Фото" display="https://catalog.hozkom.ru/image/400x400/108244.jpg"/>
    <hyperlink ref="F443" r:id="rId428" tooltip="Фото" display="https://catalog.hozkom.ru/image/400x400/108245.jpg"/>
    <hyperlink ref="F444" r:id="rId429" tooltip="Фото" display="https://catalog.hozkom.ru/image/400x400/4998.jpg"/>
  </hyperlinks>
  <pageMargins left="0.75" right="1" top="0.75" bottom="1" header="0.5" footer="0.5"/>
  <pageSetup paperSize="9" orientation="portrait" r:id="rId430"/>
  <drawing r:id="rId4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6" customWidth="1"/>
  </cols>
  <sheetData>
    <row r="1" spans="1:11" s="1" customFormat="1" ht="56.1" customHeight="1" x14ac:dyDescent="0.2">
      <c r="A1" s="34" t="s">
        <v>453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11.1" customHeight="1" x14ac:dyDescent="0.2"/>
    <row r="3" spans="1:11" s="1" customFormat="1" ht="33" customHeight="1" x14ac:dyDescent="0.25">
      <c r="A3" s="35" t="s">
        <v>454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35" t="s">
        <v>455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35" t="s">
        <v>456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27" t="s">
        <v>457</v>
      </c>
    </row>
    <row r="86" spans="1:1" s="1" customFormat="1" ht="15.95" customHeight="1" x14ac:dyDescent="0.2"/>
    <row r="87" spans="1:1" s="1" customFormat="1" ht="15.95" customHeight="1" x14ac:dyDescent="0.25">
      <c r="A87" s="27" t="s">
        <v>458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35" t="s">
        <v>459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10.5" defaultRowHeight="11.45" customHeight="1" x14ac:dyDescent="0.2"/>
  <sheetData/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2026-10-25T12:22:39Z</dcterms:modified>
</cp:coreProperties>
</file>