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TDSheet!$B$14:$I$58</definedName>
  </definedNames>
  <calcPr calcId="145621" refMode="R1C1"/>
</workbook>
</file>

<file path=xl/calcChain.xml><?xml version="1.0" encoding="utf-8"?>
<calcChain xmlns="http://schemas.openxmlformats.org/spreadsheetml/2006/main">
  <c r="E69" i="1" l="1"/>
  <c r="H69" i="1" s="1"/>
  <c r="E68" i="1"/>
  <c r="H68" i="1"/>
  <c r="E67" i="1"/>
  <c r="H67" i="1" s="1"/>
  <c r="E66" i="1"/>
  <c r="H66" i="1" s="1"/>
  <c r="E65" i="1"/>
  <c r="H65" i="1" s="1"/>
  <c r="E64" i="1"/>
  <c r="H64" i="1" s="1"/>
  <c r="E63" i="1"/>
  <c r="H63" i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/>
  <c r="E43" i="1"/>
  <c r="H43" i="1"/>
  <c r="E42" i="1"/>
  <c r="H42" i="1" s="1"/>
  <c r="E41" i="1"/>
  <c r="H41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/>
  <c r="E32" i="1"/>
  <c r="H32" i="1"/>
  <c r="E31" i="1"/>
  <c r="H31" i="1" s="1"/>
  <c r="E30" i="1"/>
  <c r="H30" i="1" s="1"/>
  <c r="E29" i="1"/>
  <c r="H29" i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/>
  <c r="E19" i="1"/>
  <c r="H19" i="1" s="1"/>
  <c r="H12" i="1" l="1"/>
</calcChain>
</file>

<file path=xl/sharedStrings.xml><?xml version="1.0" encoding="utf-8"?>
<sst xmlns="http://schemas.openxmlformats.org/spreadsheetml/2006/main" count="128" uniqueCount="79">
  <si>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</si>
  <si>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</si>
  <si>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</si>
  <si>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</si>
  <si>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</si>
  <si>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</si>
  <si>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</si>
  <si>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12.05.2026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</si>
  <si>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</si>
  <si>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</si>
  <si>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</si>
  <si>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</si>
  <si>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</si>
  <si>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</si>
  <si>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</si>
  <si>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</si>
  <si>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</si>
  <si>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</si>
  <si>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</si>
  <si>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</si>
  <si>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сада и огорода</t>
  </si>
  <si>
    <t>Инструмент для обработки почвы и растений</t>
  </si>
  <si>
    <t>Набор садовых посадочных инструментов 3шт /50/ (шт.)</t>
  </si>
  <si>
    <t>Совок посадочный, пластиковая зеленая ручка, DT-2019 /120/ (шт.)</t>
  </si>
  <si>
    <t>Совок посадочный, пластиковая зеленая ручка, DT-2019  /120/ (шт.)</t>
  </si>
  <si>
    <t>Корнеудалитель, пластиковая зеленая ручка, DT-2019 /120/ (шт.)</t>
  </si>
  <si>
    <t>Удалитель сорняков межплиточный, пластиковая зеленая ручка, DT-2019 /120/ (шт.)</t>
  </si>
  <si>
    <t>Удалитель сорняков межплиточный, пластиковая желто-черная ручка, XL1027-12 /120/ (шт.)</t>
  </si>
  <si>
    <t>Корнеудалитель, пластиковая желто-черная ручка, XL1027-8 /120/ (шт.)</t>
  </si>
  <si>
    <t>Корнеудалитель, пластиковая желто-черная ручка, XL1027-9 /120/ (шт.)</t>
  </si>
  <si>
    <t>Корнеудалитель, пластиковая желто-черная ручка, XL1027-11 /120/ (шт.)</t>
  </si>
  <si>
    <t>Совок посадочный, пластиковая желто-черная ручка, XL-1027-3 /120/ (шт.)</t>
  </si>
  <si>
    <t>Совок посадочный, пластиковая желто-черная ручка, XL-1027-1 /120/ (шт.)</t>
  </si>
  <si>
    <t>Совок посадочный, пластиковая желто-черная ручка, XL-1027-10 /120/ (шт.)</t>
  </si>
  <si>
    <t>Вилы мини посадочные, пластиковая зеленая ручка, DT-2019 /120/ (шт.)</t>
  </si>
  <si>
    <t>Вилы мини посадочные, пластиковая желто-черная ручка, XL1027-6 /120/ (шт.)</t>
  </si>
  <si>
    <t>Грабли мини 5 зубьев, пластиковая зеленая ручка, DT-2019 /120/ (шт.)</t>
  </si>
  <si>
    <t>Тяпка мини садовая, пластиковая зеленая ручка, DT-2019 /120/ (шт.)</t>
  </si>
  <si>
    <t>Рыхлитель садовый 3 зуба, пластиковая зеленая ручка, DT-2019 /120/ (шт.)</t>
  </si>
  <si>
    <t>Грабли мини веерные пластинчатые 9 зубьев, пластиковая зеленая ручка, DT-2019 /120/ (шт.)</t>
  </si>
  <si>
    <t>Тяпка мини двухсторонняя 3 зуба, пластиковая зеленая ручка, DT-2019 /120/ (шт.)</t>
  </si>
  <si>
    <t>Тяпка мини двухсторонняя 2 зуба, пластиковая зеленая ручка, DT-2019 /120/ (шт.)</t>
  </si>
  <si>
    <t>Тяпка мини двухсторонняя 3 зуба, пластиковая желто-черная ручка, XL1027-2 /120/ (шт.)</t>
  </si>
  <si>
    <t>Рыхлитель садовый 3 зуба, пластиковая желто-черная ручка, XL1027-4 /120/ (шт.)</t>
  </si>
  <si>
    <t>Грабли мини 5 зубьев, пластиковая желто-черная ручка, XL1027-5 /120/ (шт.)</t>
  </si>
  <si>
    <t>Грабли мини веерные 9 зубьев, пластиковая желто-черная ручка, XL1027-7 /120/ (шт.)</t>
  </si>
  <si>
    <t>Тяпка мини двухсторонняя 3 зуба, DT2039-2 /80/ (шт.)</t>
  </si>
  <si>
    <t>Тяпка мини двухсторонняя 1 зуб, 550 /80/ (шт.)</t>
  </si>
  <si>
    <t>Тяпка мини двухсторонняя 3 зуба, DT2039-3 /80/ (шт.)</t>
  </si>
  <si>
    <t>Тяпка мини двухсторонняя 2 зуба /80/ (шт.)</t>
  </si>
  <si>
    <t>Тяпка мини двухсторонняя 3 зуба, DT2039 /80/ (шт.)</t>
  </si>
  <si>
    <t>Полив, садовая сантехника</t>
  </si>
  <si>
    <t>Опрыскиватель ранцевый 20л /1/ (шт.)</t>
  </si>
  <si>
    <t>Опрыскиватель ранцевый 16л /1/ (шт.)</t>
  </si>
  <si>
    <t>Опрыскиватель ранцевый 20л  /1/ (шт.)</t>
  </si>
  <si>
    <t>Опрыскиватель ранцевый 20л, XD3250 /1/ (шт.)</t>
  </si>
  <si>
    <t>Опрыскиватель ранцевый 16л, F-16S /4/ (шт.)</t>
  </si>
  <si>
    <t>Опрыскиватель ранцевый 20л, GT-20L /4/ (шт.)</t>
  </si>
  <si>
    <t>Опрыскиватель помповый ручной 5л, 5L-B /6/ (шт.)</t>
  </si>
  <si>
    <t>Опрыскиватель помповый ручной 8л, 8L-B /6/ (шт.)</t>
  </si>
  <si>
    <t>Опрыскиватель помповый ручной 10л, 10L-B /6/ (шт.)</t>
  </si>
  <si>
    <t>Опрыскиватель помповый ручной 5л, 5L /6/ (шт.)</t>
  </si>
  <si>
    <t>Опрыскиватель помповый ручной 8л, 8L /6/ (шт.)</t>
  </si>
  <si>
    <t>Опрыскиватель помповый ручной 10л, 10L /6/ (шт.)</t>
  </si>
  <si>
    <t>Спорт отдых туризм</t>
  </si>
  <si>
    <t>Пикник</t>
  </si>
  <si>
    <t>Решетка для барбекю деревянная ручка 35*24см, плоская, нержавейка /24/ (шт.)</t>
  </si>
  <si>
    <t>Решетка для барбекю деревянная ручка 43*25см, плоская, нержавейка /24/ (шт.)</t>
  </si>
  <si>
    <t>Решетка для барбекю деревянная ручка 33*27см, нержавейка /24/ (шт.)</t>
  </si>
  <si>
    <t>Решетка для барбекю деревянная ручка 43*33см, нержавейка /24/ (шт.)</t>
  </si>
  <si>
    <t>Решетка для барбекю деревянная ручка 35*27см, нержавейка /24/ (шт.)</t>
  </si>
  <si>
    <t>Решетка для барбекю деревянная ручка 43*32см, нержавейка /24/ (шт.)</t>
  </si>
  <si>
    <t>Решетка для барбекю деревянная ручка 30*23см, нержавейка /24/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</si>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</sst>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18</xdr:row>
      <xdr:rowOff>57150</xdr:rowOff>
    </xdr:from>
    <xdr:to>
      <xdr:col>0</xdr:col>
      <xdr:colOff>1781175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</xdr:row>
      <xdr:rowOff>57150</xdr:rowOff>
    </xdr:from>
    <xdr:to>
      <xdr:col>0</xdr:col>
      <xdr:colOff>1781175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</xdr:row>
      <xdr:rowOff>57150</xdr:rowOff>
    </xdr:from>
    <xdr:to>
      <xdr:col>0</xdr:col>
      <xdr:colOff>1781175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</xdr:row>
      <xdr:rowOff>57150</xdr:rowOff>
    </xdr:from>
    <xdr:to>
      <xdr:col>0</xdr:col>
      <xdr:colOff>1781175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</xdr:row>
      <xdr:rowOff>57150</xdr:rowOff>
    </xdr:from>
    <xdr:to>
      <xdr:col>0</xdr:col>
      <xdr:colOff>1781175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</xdr:row>
      <xdr:rowOff>57150</xdr:rowOff>
    </xdr:from>
    <xdr:to>
      <xdr:col>0</xdr:col>
      <xdr:colOff>1781175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</xdr:row>
      <xdr:rowOff>57150</xdr:rowOff>
    </xdr:from>
    <xdr:to>
      <xdr:col>0</xdr:col>
      <xdr:colOff>1781175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</xdr:row>
      <xdr:rowOff>57150</xdr:rowOff>
    </xdr:from>
    <xdr:to>
      <xdr:col>0</xdr:col>
      <xdr:colOff>1781175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26</xdr:row>
      <xdr:rowOff>57150</xdr:rowOff>
    </xdr:from>
    <xdr:to>
      <xdr:col>0</xdr:col>
      <xdr:colOff>1781175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27</xdr:row>
      <xdr:rowOff>57150</xdr:rowOff>
    </xdr:from>
    <xdr:to>
      <xdr:col>0</xdr:col>
      <xdr:colOff>1781175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28</xdr:row>
      <xdr:rowOff>57150</xdr:rowOff>
    </xdr:from>
    <xdr:to>
      <xdr:col>0</xdr:col>
      <xdr:colOff>1781175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29</xdr:row>
      <xdr:rowOff>57150</xdr:rowOff>
    </xdr:from>
    <xdr:to>
      <xdr:col>0</xdr:col>
      <xdr:colOff>1781175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30</xdr:row>
      <xdr:rowOff>57150</xdr:rowOff>
    </xdr:from>
    <xdr:to>
      <xdr:col>0</xdr:col>
      <xdr:colOff>1781175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31</xdr:row>
      <xdr:rowOff>57150</xdr:rowOff>
    </xdr:from>
    <xdr:to>
      <xdr:col>0</xdr:col>
      <xdr:colOff>1781175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</xdr:row>
      <xdr:rowOff>57150</xdr:rowOff>
    </xdr:from>
    <xdr:to>
      <xdr:col>0</xdr:col>
      <xdr:colOff>1781175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33</xdr:row>
      <xdr:rowOff>57150</xdr:rowOff>
    </xdr:from>
    <xdr:to>
      <xdr:col>0</xdr:col>
      <xdr:colOff>1781175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34</xdr:row>
      <xdr:rowOff>57150</xdr:rowOff>
    </xdr:from>
    <xdr:to>
      <xdr:col>0</xdr:col>
      <xdr:colOff>1781175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35</xdr:row>
      <xdr:rowOff>57150</xdr:rowOff>
    </xdr:from>
    <xdr:to>
      <xdr:col>0</xdr:col>
      <xdr:colOff>1781175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36</xdr:row>
      <xdr:rowOff>57150</xdr:rowOff>
    </xdr:from>
    <xdr:to>
      <xdr:col>0</xdr:col>
      <xdr:colOff>1781175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37</xdr:row>
      <xdr:rowOff>57150</xdr:rowOff>
    </xdr:from>
    <xdr:to>
      <xdr:col>0</xdr:col>
      <xdr:colOff>1781175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38</xdr:row>
      <xdr:rowOff>57150</xdr:rowOff>
    </xdr:from>
    <xdr:to>
      <xdr:col>0</xdr:col>
      <xdr:colOff>1781175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39</xdr:row>
      <xdr:rowOff>57150</xdr:rowOff>
    </xdr:from>
    <xdr:to>
      <xdr:col>0</xdr:col>
      <xdr:colOff>1781175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40</xdr:row>
      <xdr:rowOff>57150</xdr:rowOff>
    </xdr:from>
    <xdr:to>
      <xdr:col>0</xdr:col>
      <xdr:colOff>1781175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41</xdr:row>
      <xdr:rowOff>57150</xdr:rowOff>
    </xdr:from>
    <xdr:to>
      <xdr:col>0</xdr:col>
      <xdr:colOff>1781175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42</xdr:row>
      <xdr:rowOff>57150</xdr:rowOff>
    </xdr:from>
    <xdr:to>
      <xdr:col>0</xdr:col>
      <xdr:colOff>1781175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43</xdr:row>
      <xdr:rowOff>57150</xdr:rowOff>
    </xdr:from>
    <xdr:to>
      <xdr:col>0</xdr:col>
      <xdr:colOff>1781175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</xdr:row>
      <xdr:rowOff>57150</xdr:rowOff>
    </xdr:from>
    <xdr:to>
      <xdr:col>0</xdr:col>
      <xdr:colOff>1781175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</xdr:row>
      <xdr:rowOff>57150</xdr:rowOff>
    </xdr:from>
    <xdr:to>
      <xdr:col>0</xdr:col>
      <xdr:colOff>1781175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</xdr:row>
      <xdr:rowOff>57150</xdr:rowOff>
    </xdr:from>
    <xdr:to>
      <xdr:col>0</xdr:col>
      <xdr:colOff>1781175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</xdr:row>
      <xdr:rowOff>57150</xdr:rowOff>
    </xdr:from>
    <xdr:to>
      <xdr:col>0</xdr:col>
      <xdr:colOff>1781175</xdr:colOff>
      <xdr:row>48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49</xdr:row>
      <xdr:rowOff>57150</xdr:rowOff>
    </xdr:from>
    <xdr:to>
      <xdr:col>0</xdr:col>
      <xdr:colOff>1781175</xdr:colOff>
      <xdr:row>49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50</xdr:row>
      <xdr:rowOff>57150</xdr:rowOff>
    </xdr:from>
    <xdr:to>
      <xdr:col>0</xdr:col>
      <xdr:colOff>1781175</xdr:colOff>
      <xdr:row>50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51</xdr:row>
      <xdr:rowOff>57150</xdr:rowOff>
    </xdr:from>
    <xdr:to>
      <xdr:col>0</xdr:col>
      <xdr:colOff>1781175</xdr:colOff>
      <xdr:row>51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52</xdr:row>
      <xdr:rowOff>57150</xdr:rowOff>
    </xdr:from>
    <xdr:to>
      <xdr:col>0</xdr:col>
      <xdr:colOff>1781175</xdr:colOff>
      <xdr:row>52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</xdr:row>
      <xdr:rowOff>57150</xdr:rowOff>
    </xdr:from>
    <xdr:to>
      <xdr:col>0</xdr:col>
      <xdr:colOff>1781175</xdr:colOff>
      <xdr:row>53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</xdr:row>
      <xdr:rowOff>57150</xdr:rowOff>
    </xdr:from>
    <xdr:to>
      <xdr:col>0</xdr:col>
      <xdr:colOff>1781175</xdr:colOff>
      <xdr:row>54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55</xdr:row>
      <xdr:rowOff>57150</xdr:rowOff>
    </xdr:from>
    <xdr:to>
      <xdr:col>0</xdr:col>
      <xdr:colOff>1781175</xdr:colOff>
      <xdr:row>55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56</xdr:row>
      <xdr:rowOff>57150</xdr:rowOff>
    </xdr:from>
    <xdr:to>
      <xdr:col>0</xdr:col>
      <xdr:colOff>1781175</xdr:colOff>
      <xdr:row>56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57</xdr:row>
      <xdr:rowOff>57150</xdr:rowOff>
    </xdr:from>
    <xdr:to>
      <xdr:col>0</xdr:col>
      <xdr:colOff>1781175</xdr:colOff>
      <xdr:row>57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58</xdr:row>
      <xdr:rowOff>57150</xdr:rowOff>
    </xdr:from>
    <xdr:to>
      <xdr:col>0</xdr:col>
      <xdr:colOff>1781175</xdr:colOff>
      <xdr:row>58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59</xdr:row>
      <xdr:rowOff>57150</xdr:rowOff>
    </xdr:from>
    <xdr:to>
      <xdr:col>0</xdr:col>
      <xdr:colOff>1781175</xdr:colOff>
      <xdr:row>59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hozkom.ru/image/400x400/122648.jpg" TargetMode="External"/><Relationship Id="rId18" Type="http://schemas.openxmlformats.org/officeDocument/2006/relationships/hyperlink" Target="https://catalog.hozkom.ru/image/400x400/122654.jpg" TargetMode="External"/><Relationship Id="rId26" Type="http://schemas.openxmlformats.org/officeDocument/2006/relationships/hyperlink" Target="https://catalog.hozkom.ru/image/400x400/122662.jpg" TargetMode="External"/><Relationship Id="rId39" Type="http://schemas.openxmlformats.org/officeDocument/2006/relationships/hyperlink" Target="https://catalog.hozkom.ru/image/400x400/122674.jpg" TargetMode="External"/><Relationship Id="rId3" Type="http://schemas.openxmlformats.org/officeDocument/2006/relationships/hyperlink" Target="https://catalog.hozkom.ru/image/400x400/122632.jpg" TargetMode="External"/><Relationship Id="rId21" Type="http://schemas.openxmlformats.org/officeDocument/2006/relationships/hyperlink" Target="https://catalog.hozkom.ru/image/400x400/122657.jpg" TargetMode="External"/><Relationship Id="rId34" Type="http://schemas.openxmlformats.org/officeDocument/2006/relationships/hyperlink" Target="https://catalog.hozkom.ru/image/400x400/122669.jpg" TargetMode="External"/><Relationship Id="rId42" Type="http://schemas.openxmlformats.org/officeDocument/2006/relationships/hyperlink" Target="https://catalog.hozkom.ru/image/400x400/9065.jpg" TargetMode="External"/><Relationship Id="rId47" Type="http://schemas.openxmlformats.org/officeDocument/2006/relationships/hyperlink" Target="https://catalog.hozkom.ru/image/400x400/9073.jpg" TargetMode="External"/><Relationship Id="rId7" Type="http://schemas.openxmlformats.org/officeDocument/2006/relationships/hyperlink" Target="https://catalog.hozkom.ru/image/400x400/122636.jpg" TargetMode="External"/><Relationship Id="rId12" Type="http://schemas.openxmlformats.org/officeDocument/2006/relationships/hyperlink" Target="https://catalog.hozkom.ru/image/400x400/122644.jpg" TargetMode="External"/><Relationship Id="rId17" Type="http://schemas.openxmlformats.org/officeDocument/2006/relationships/hyperlink" Target="https://catalog.hozkom.ru/image/400x400/122653.jpg" TargetMode="External"/><Relationship Id="rId25" Type="http://schemas.openxmlformats.org/officeDocument/2006/relationships/hyperlink" Target="https://catalog.hozkom.ru/image/400x400/122661.jpg" TargetMode="External"/><Relationship Id="rId33" Type="http://schemas.openxmlformats.org/officeDocument/2006/relationships/hyperlink" Target="https://catalog.hozkom.ru/image/400x400/122668.jpg" TargetMode="External"/><Relationship Id="rId38" Type="http://schemas.openxmlformats.org/officeDocument/2006/relationships/hyperlink" Target="https://catalog.hozkom.ru/image/400x400/122673.jpg" TargetMode="External"/><Relationship Id="rId46" Type="http://schemas.openxmlformats.org/officeDocument/2006/relationships/hyperlink" Target="https://catalog.hozkom.ru/image/400x400/9069.jpg" TargetMode="External"/><Relationship Id="rId2" Type="http://schemas.openxmlformats.org/officeDocument/2006/relationships/hyperlink" Target="https://catalog.hozkom.ru/image/400x400/122631.jpg" TargetMode="External"/><Relationship Id="rId16" Type="http://schemas.openxmlformats.org/officeDocument/2006/relationships/hyperlink" Target="https://catalog.hozkom.ru/image/400x400/122652.jpg" TargetMode="External"/><Relationship Id="rId20" Type="http://schemas.openxmlformats.org/officeDocument/2006/relationships/hyperlink" Target="https://catalog.hozkom.ru/image/400x400/122656.jpg" TargetMode="External"/><Relationship Id="rId29" Type="http://schemas.openxmlformats.org/officeDocument/2006/relationships/hyperlink" Target="https://catalog.hozkom.ru/image/400x400/122767.jpg" TargetMode="External"/><Relationship Id="rId41" Type="http://schemas.openxmlformats.org/officeDocument/2006/relationships/hyperlink" Target="https://catalog.hozkom.ru/image/400x400/122676.jpg" TargetMode="External"/><Relationship Id="rId1" Type="http://schemas.openxmlformats.org/officeDocument/2006/relationships/hyperlink" Target="https://catalog.hozkom.ru/image/400x400/122645.jpg" TargetMode="External"/><Relationship Id="rId6" Type="http://schemas.openxmlformats.org/officeDocument/2006/relationships/hyperlink" Target="https://catalog.hozkom.ru/image/400x400/122635.jpg" TargetMode="External"/><Relationship Id="rId11" Type="http://schemas.openxmlformats.org/officeDocument/2006/relationships/hyperlink" Target="https://catalog.hozkom.ru/image/400x400/122642.jpg" TargetMode="External"/><Relationship Id="rId24" Type="http://schemas.openxmlformats.org/officeDocument/2006/relationships/hyperlink" Target="https://catalog.hozkom.ru/image/400x400/122660.jpg" TargetMode="External"/><Relationship Id="rId32" Type="http://schemas.openxmlformats.org/officeDocument/2006/relationships/hyperlink" Target="https://catalog.hozkom.ru/image/400x400/122667.jpg" TargetMode="External"/><Relationship Id="rId37" Type="http://schemas.openxmlformats.org/officeDocument/2006/relationships/hyperlink" Target="https://catalog.hozkom.ru/image/400x400/122672.jpg" TargetMode="External"/><Relationship Id="rId40" Type="http://schemas.openxmlformats.org/officeDocument/2006/relationships/hyperlink" Target="https://catalog.hozkom.ru/image/400x400/122675.jpg" TargetMode="External"/><Relationship Id="rId45" Type="http://schemas.openxmlformats.org/officeDocument/2006/relationships/hyperlink" Target="https://catalog.hozkom.ru/image/400x400/9068.jpg" TargetMode="External"/><Relationship Id="rId5" Type="http://schemas.openxmlformats.org/officeDocument/2006/relationships/hyperlink" Target="https://catalog.hozkom.ru/image/400x400/122634.jpg" TargetMode="External"/><Relationship Id="rId15" Type="http://schemas.openxmlformats.org/officeDocument/2006/relationships/hyperlink" Target="https://catalog.hozkom.ru/image/400x400/122651.jpg" TargetMode="External"/><Relationship Id="rId23" Type="http://schemas.openxmlformats.org/officeDocument/2006/relationships/hyperlink" Target="https://catalog.hozkom.ru/image/400x400/122659.jpg" TargetMode="External"/><Relationship Id="rId28" Type="http://schemas.openxmlformats.org/officeDocument/2006/relationships/hyperlink" Target="https://catalog.hozkom.ru/image/400x400/122664.jpg" TargetMode="External"/><Relationship Id="rId36" Type="http://schemas.openxmlformats.org/officeDocument/2006/relationships/hyperlink" Target="https://catalog.hozkom.ru/image/400x400/122671.jpg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catalog.hozkom.ru/image/400x400/122640.jpg" TargetMode="External"/><Relationship Id="rId19" Type="http://schemas.openxmlformats.org/officeDocument/2006/relationships/hyperlink" Target="https://catalog.hozkom.ru/image/400x400/122655.jpg" TargetMode="External"/><Relationship Id="rId31" Type="http://schemas.openxmlformats.org/officeDocument/2006/relationships/hyperlink" Target="https://catalog.hozkom.ru/image/400x400/122666.jpg" TargetMode="External"/><Relationship Id="rId44" Type="http://schemas.openxmlformats.org/officeDocument/2006/relationships/hyperlink" Target="https://catalog.hozkom.ru/image/400x400/9067.jpg" TargetMode="External"/><Relationship Id="rId4" Type="http://schemas.openxmlformats.org/officeDocument/2006/relationships/hyperlink" Target="https://catalog.hozkom.ru/image/400x400/122633.jpg" TargetMode="External"/><Relationship Id="rId9" Type="http://schemas.openxmlformats.org/officeDocument/2006/relationships/hyperlink" Target="https://catalog.hozkom.ru/image/400x400/122638.jpg" TargetMode="External"/><Relationship Id="rId14" Type="http://schemas.openxmlformats.org/officeDocument/2006/relationships/hyperlink" Target="https://catalog.hozkom.ru/image/400x400/122649.jpg" TargetMode="External"/><Relationship Id="rId22" Type="http://schemas.openxmlformats.org/officeDocument/2006/relationships/hyperlink" Target="https://catalog.hozkom.ru/image/400x400/122658.jpg" TargetMode="External"/><Relationship Id="rId27" Type="http://schemas.openxmlformats.org/officeDocument/2006/relationships/hyperlink" Target="https://catalog.hozkom.ru/image/400x400/122663.jpg" TargetMode="External"/><Relationship Id="rId30" Type="http://schemas.openxmlformats.org/officeDocument/2006/relationships/hyperlink" Target="https://catalog.hozkom.ru/image/400x400/122665.jpg" TargetMode="External"/><Relationship Id="rId35" Type="http://schemas.openxmlformats.org/officeDocument/2006/relationships/hyperlink" Target="https://catalog.hozkom.ru/image/400x400/122670.jpg" TargetMode="External"/><Relationship Id="rId43" Type="http://schemas.openxmlformats.org/officeDocument/2006/relationships/hyperlink" Target="https://catalog.hozkom.ru/image/400x400/9066.jpg" TargetMode="External"/><Relationship Id="rId48" Type="http://schemas.openxmlformats.org/officeDocument/2006/relationships/hyperlink" Target="https://catalog.hozkom.ru/image/400x400/113029.jpg" TargetMode="External"/><Relationship Id="rId8" Type="http://schemas.openxmlformats.org/officeDocument/2006/relationships/hyperlink" Target="https://catalog.hozkom.ru/image/400x400/12263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73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8" t="s">
        <v>0</v>
      </c>
      <c r="B2" s="28"/>
      <c r="C2" s="28"/>
      <c r="D2" s="28"/>
      <c r="E2" s="28"/>
      <c r="F2" s="28"/>
      <c r="G2" s="28"/>
      <c r="H2" s="28"/>
    </row>
    <row r="3" spans="1:9" ht="15.95" customHeight="1" x14ac:dyDescent="0.25">
      <c r="B3" s="29" t="s">
        <v>1</v>
      </c>
      <c r="C3" s="29"/>
      <c r="D3" s="4"/>
      <c r="E3" s="5" t="s">
        <v>2</v>
      </c>
    </row>
    <row r="4" spans="1:9" ht="15.95" customHeight="1" x14ac:dyDescent="0.25">
      <c r="B4" s="29" t="s">
        <v>3</v>
      </c>
      <c r="C4" s="29"/>
    </row>
    <row r="5" spans="1:9" ht="15.95" customHeight="1" x14ac:dyDescent="0.25">
      <c r="B5" s="29" t="s">
        <v>4</v>
      </c>
      <c r="C5" s="29"/>
    </row>
    <row r="6" spans="1:9" ht="15.95" customHeight="1" x14ac:dyDescent="0.25">
      <c r="B6" s="29" t="s">
        <v>5</v>
      </c>
      <c r="C6" s="29"/>
    </row>
    <row r="7" spans="1:9" ht="15.95" customHeight="1" x14ac:dyDescent="0.25">
      <c r="B7" s="29" t="s">
        <v>6</v>
      </c>
      <c r="C7" s="29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30" t="s">
        <v>7</v>
      </c>
      <c r="B11" s="30"/>
      <c r="C11" s="30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SUM(H15:H86)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122645</v>
      </c>
      <c r="C19" s="16" t="s">
        <v>22</v>
      </c>
      <c r="D19" s="17">
        <v>336.73</v>
      </c>
      <c r="E19" s="17">
        <f>D19/(1+$E$12/100)</f>
        <v>336.73</v>
      </c>
      <c r="F19" s="34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122631</v>
      </c>
      <c r="C20" s="16" t="s">
        <v>23</v>
      </c>
      <c r="D20" s="17">
        <v>95.13</v>
      </c>
      <c r="E20" s="17">
        <f>D20/(1+$E$12/100)</f>
        <v>95.13</v>
      </c>
      <c r="F20" s="34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122632</v>
      </c>
      <c r="C21" s="16" t="s">
        <v>24</v>
      </c>
      <c r="D21" s="17">
        <v>102.22</v>
      </c>
      <c r="E21" s="17">
        <f>D21/(1+$E$12/100)</f>
        <v>102.22</v>
      </c>
      <c r="F21" s="34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122633</v>
      </c>
      <c r="C22" s="16" t="s">
        <v>25</v>
      </c>
      <c r="D22" s="17">
        <v>92.2</v>
      </c>
      <c r="E22" s="17">
        <f>D22/(1+$E$12/100)</f>
        <v>92.2</v>
      </c>
      <c r="F22" s="34" t="s">
        <v>16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122634</v>
      </c>
      <c r="C23" s="16" t="s">
        <v>26</v>
      </c>
      <c r="D23" s="17">
        <v>86.81</v>
      </c>
      <c r="E23" s="17">
        <f>D23/(1+$E$12/100)</f>
        <v>86.81</v>
      </c>
      <c r="F23" s="34" t="s">
        <v>16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122635</v>
      </c>
      <c r="C24" s="16" t="s">
        <v>27</v>
      </c>
      <c r="D24" s="17">
        <v>103.41</v>
      </c>
      <c r="E24" s="17">
        <f>D24/(1+$E$12/100)</f>
        <v>103.41</v>
      </c>
      <c r="F24" s="34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122636</v>
      </c>
      <c r="C25" s="16" t="s">
        <v>28</v>
      </c>
      <c r="D25" s="17">
        <v>107.08</v>
      </c>
      <c r="E25" s="17">
        <f>D25/(1+$E$12/100)</f>
        <v>107.08</v>
      </c>
      <c r="F25" s="34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122637</v>
      </c>
      <c r="C26" s="16" t="s">
        <v>29</v>
      </c>
      <c r="D26" s="17">
        <v>106.6</v>
      </c>
      <c r="E26" s="17">
        <f>D26/(1+$E$12/100)</f>
        <v>106.6</v>
      </c>
      <c r="F26" s="34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122638</v>
      </c>
      <c r="C27" s="16" t="s">
        <v>30</v>
      </c>
      <c r="D27" s="17">
        <v>120.76</v>
      </c>
      <c r="E27" s="17">
        <f>D27/(1+$E$12/100)</f>
        <v>120.76</v>
      </c>
      <c r="F27" s="34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122640</v>
      </c>
      <c r="C28" s="16" t="s">
        <v>31</v>
      </c>
      <c r="D28" s="17">
        <v>116.12</v>
      </c>
      <c r="E28" s="17">
        <f>D28/(1+$E$12/100)</f>
        <v>116.12</v>
      </c>
      <c r="F28" s="34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122642</v>
      </c>
      <c r="C29" s="16" t="s">
        <v>32</v>
      </c>
      <c r="D29" s="17">
        <v>118.57</v>
      </c>
      <c r="E29" s="17">
        <f>D29/(1+$E$12/100)</f>
        <v>118.57</v>
      </c>
      <c r="F29" s="34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122644</v>
      </c>
      <c r="C30" s="16" t="s">
        <v>33</v>
      </c>
      <c r="D30" s="17">
        <v>110.02</v>
      </c>
      <c r="E30" s="17">
        <f>D30/(1+$E$12/100)</f>
        <v>110.02</v>
      </c>
      <c r="F30" s="34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122648</v>
      </c>
      <c r="C31" s="16" t="s">
        <v>34</v>
      </c>
      <c r="D31" s="17">
        <v>88.65</v>
      </c>
      <c r="E31" s="17">
        <f>D31/(1+$E$12/100)</f>
        <v>88.65</v>
      </c>
      <c r="F31" s="34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122649</v>
      </c>
      <c r="C32" s="16" t="s">
        <v>35</v>
      </c>
      <c r="D32" s="17">
        <v>105.19</v>
      </c>
      <c r="E32" s="17">
        <f>D32/(1+$E$12/100)</f>
        <v>105.19</v>
      </c>
      <c r="F32" s="34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122651</v>
      </c>
      <c r="C33" s="16" t="s">
        <v>36</v>
      </c>
      <c r="D33" s="17">
        <v>93.71</v>
      </c>
      <c r="E33" s="17">
        <f>D33/(1+$E$12/100)</f>
        <v>93.71</v>
      </c>
      <c r="F33" s="34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122652</v>
      </c>
      <c r="C34" s="16" t="s">
        <v>37</v>
      </c>
      <c r="D34" s="17">
        <v>95.9</v>
      </c>
      <c r="E34" s="17">
        <f>D34/(1+$E$12/100)</f>
        <v>95.9</v>
      </c>
      <c r="F34" s="34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122653</v>
      </c>
      <c r="C35" s="16" t="s">
        <v>38</v>
      </c>
      <c r="D35" s="17">
        <v>97.43</v>
      </c>
      <c r="E35" s="17">
        <f>D35/(1+$E$12/100)</f>
        <v>97.43</v>
      </c>
      <c r="F35" s="34" t="s">
        <v>16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122654</v>
      </c>
      <c r="C36" s="16" t="s">
        <v>39</v>
      </c>
      <c r="D36" s="17">
        <v>97.76</v>
      </c>
      <c r="E36" s="17">
        <f>D36/(1+$E$12/100)</f>
        <v>97.76</v>
      </c>
      <c r="F36" s="34" t="s">
        <v>16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122655</v>
      </c>
      <c r="C37" s="16" t="s">
        <v>40</v>
      </c>
      <c r="D37" s="17">
        <v>113.09</v>
      </c>
      <c r="E37" s="17">
        <f>D37/(1+$E$12/100)</f>
        <v>113.09</v>
      </c>
      <c r="F37" s="34" t="s">
        <v>16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122656</v>
      </c>
      <c r="C38" s="16" t="s">
        <v>41</v>
      </c>
      <c r="D38" s="17">
        <v>100.39</v>
      </c>
      <c r="E38" s="17">
        <f>D38/(1+$E$12/100)</f>
        <v>100.39</v>
      </c>
      <c r="F38" s="34" t="s">
        <v>16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122657</v>
      </c>
      <c r="C39" s="16" t="s">
        <v>42</v>
      </c>
      <c r="D39" s="17">
        <v>130.03</v>
      </c>
      <c r="E39" s="17">
        <f>D39/(1+$E$12/100)</f>
        <v>130.03</v>
      </c>
      <c r="F39" s="34" t="s">
        <v>16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122658</v>
      </c>
      <c r="C40" s="16" t="s">
        <v>43</v>
      </c>
      <c r="D40" s="17">
        <v>111.64</v>
      </c>
      <c r="E40" s="17">
        <f>D40/(1+$E$12/100)</f>
        <v>111.64</v>
      </c>
      <c r="F40" s="34" t="s">
        <v>16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122659</v>
      </c>
      <c r="C41" s="16" t="s">
        <v>44</v>
      </c>
      <c r="D41" s="17">
        <v>107.69</v>
      </c>
      <c r="E41" s="17">
        <f>D41/(1+$E$12/100)</f>
        <v>107.69</v>
      </c>
      <c r="F41" s="34" t="s">
        <v>16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122660</v>
      </c>
      <c r="C42" s="16" t="s">
        <v>45</v>
      </c>
      <c r="D42" s="17">
        <v>113.58</v>
      </c>
      <c r="E42" s="17">
        <f>D42/(1+$E$12/100)</f>
        <v>113.58</v>
      </c>
      <c r="F42" s="34" t="s">
        <v>16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122661</v>
      </c>
      <c r="C43" s="16" t="s">
        <v>46</v>
      </c>
      <c r="D43" s="17">
        <v>212.85</v>
      </c>
      <c r="E43" s="17">
        <f>D43/(1+$E$12/100)</f>
        <v>212.85</v>
      </c>
      <c r="F43" s="34" t="s">
        <v>16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122662</v>
      </c>
      <c r="C44" s="16" t="s">
        <v>47</v>
      </c>
      <c r="D44" s="17">
        <v>213.84</v>
      </c>
      <c r="E44" s="17">
        <f>D44/(1+$E$12/100)</f>
        <v>213.84</v>
      </c>
      <c r="F44" s="34" t="s">
        <v>16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122663</v>
      </c>
      <c r="C45" s="16" t="s">
        <v>48</v>
      </c>
      <c r="D45" s="17">
        <v>213.16</v>
      </c>
      <c r="E45" s="17">
        <f>D45/(1+$E$12/100)</f>
        <v>213.16</v>
      </c>
      <c r="F45" s="34" t="s">
        <v>16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122664</v>
      </c>
      <c r="C46" s="16" t="s">
        <v>49</v>
      </c>
      <c r="D46" s="17">
        <v>203.65</v>
      </c>
      <c r="E46" s="17">
        <f>D46/(1+$E$12/100)</f>
        <v>203.65</v>
      </c>
      <c r="F46" s="34" t="s">
        <v>16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122767</v>
      </c>
      <c r="C47" s="16" t="s">
        <v>50</v>
      </c>
      <c r="D47" s="17">
        <v>202.7</v>
      </c>
      <c r="E47" s="17">
        <f>D47/(1+$E$12/100)</f>
        <v>202.7</v>
      </c>
      <c r="F47" s="34" t="s">
        <v>16</v>
      </c>
      <c r="G47" s="18"/>
      <c r="H47" s="19">
        <f>ROUND(E47*G47,2)</f>
        <v>0</v>
      </c>
    </row>
    <row r="48" spans="1:8" s="1" customFormat="1" ht="11.1" customHeight="1" outlineLevel="1" x14ac:dyDescent="0.2">
      <c r="C48" s="13" t="s">
        <v>51</v>
      </c>
    </row>
    <row r="49" spans="1:8" s="1" customFormat="1" ht="104.1" customHeight="1" outlineLevel="2" x14ac:dyDescent="0.2">
      <c r="A49" s="14"/>
      <c r="B49" s="15">
        <v>122665</v>
      </c>
      <c r="C49" s="16" t="s">
        <v>52</v>
      </c>
      <c r="D49" s="17">
        <v>1270.45</v>
      </c>
      <c r="E49" s="17">
        <f>D49/(1+$E$12/100)</f>
        <v>1270.45</v>
      </c>
      <c r="F49" s="34" t="s">
        <v>16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122666</v>
      </c>
      <c r="C50" s="16" t="s">
        <v>53</v>
      </c>
      <c r="D50" s="17">
        <v>1101.06</v>
      </c>
      <c r="E50" s="17">
        <f>D50/(1+$E$12/100)</f>
        <v>1101.06</v>
      </c>
      <c r="F50" s="34" t="s">
        <v>16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122667</v>
      </c>
      <c r="C51" s="16" t="s">
        <v>54</v>
      </c>
      <c r="D51" s="17">
        <v>1369.86</v>
      </c>
      <c r="E51" s="17">
        <f>D51/(1+$E$12/100)</f>
        <v>1369.86</v>
      </c>
      <c r="F51" s="34" t="s">
        <v>16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122668</v>
      </c>
      <c r="C52" s="16" t="s">
        <v>55</v>
      </c>
      <c r="D52" s="17">
        <v>1403.02</v>
      </c>
      <c r="E52" s="17">
        <f>D52/(1+$E$12/100)</f>
        <v>1403.02</v>
      </c>
      <c r="F52" s="34" t="s">
        <v>16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122669</v>
      </c>
      <c r="C53" s="16" t="s">
        <v>56</v>
      </c>
      <c r="D53" s="17">
        <v>1735.34</v>
      </c>
      <c r="E53" s="17">
        <f>D53/(1+$E$12/100)</f>
        <v>1735.34</v>
      </c>
      <c r="F53" s="34" t="s">
        <v>16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122670</v>
      </c>
      <c r="C54" s="16" t="s">
        <v>57</v>
      </c>
      <c r="D54" s="17">
        <v>1798.88</v>
      </c>
      <c r="E54" s="17">
        <f>D54/(1+$E$12/100)</f>
        <v>1798.88</v>
      </c>
      <c r="F54" s="34" t="s">
        <v>16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122671</v>
      </c>
      <c r="C55" s="16" t="s">
        <v>58</v>
      </c>
      <c r="D55" s="17">
        <v>765.3</v>
      </c>
      <c r="E55" s="17">
        <f>D55/(1+$E$12/100)</f>
        <v>765.3</v>
      </c>
      <c r="F55" s="34" t="s">
        <v>16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122672</v>
      </c>
      <c r="C56" s="16" t="s">
        <v>59</v>
      </c>
      <c r="D56" s="17">
        <v>866.58</v>
      </c>
      <c r="E56" s="17">
        <f>D56/(1+$E$12/100)</f>
        <v>866.58</v>
      </c>
      <c r="F56" s="34" t="s">
        <v>16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122673</v>
      </c>
      <c r="C57" s="16" t="s">
        <v>60</v>
      </c>
      <c r="D57" s="17">
        <v>956.18</v>
      </c>
      <c r="E57" s="17">
        <f>D57/(1+$E$12/100)</f>
        <v>956.18</v>
      </c>
      <c r="F57" s="34" t="s">
        <v>16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122674</v>
      </c>
      <c r="C58" s="16" t="s">
        <v>61</v>
      </c>
      <c r="D58" s="17">
        <v>749.97</v>
      </c>
      <c r="E58" s="17">
        <f>D58/(1+$E$12/100)</f>
        <v>749.97</v>
      </c>
      <c r="F58" s="34" t="s">
        <v>16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122675</v>
      </c>
      <c r="C59" s="16" t="s">
        <v>62</v>
      </c>
      <c r="D59" s="17">
        <v>865.36</v>
      </c>
      <c r="E59" s="17">
        <f>D59/(1+$E$12/100)</f>
        <v>865.36</v>
      </c>
      <c r="F59" s="34" t="s">
        <v>16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122676</v>
      </c>
      <c r="C60" s="16" t="s">
        <v>63</v>
      </c>
      <c r="D60" s="17">
        <v>954.96</v>
      </c>
      <c r="E60" s="17">
        <f>D60/(1+$E$12/100)</f>
        <v>954.96</v>
      </c>
      <c r="F60" s="34" t="s">
        <v>16</v>
      </c>
      <c r="G60" s="18"/>
      <c r="H60" s="19">
        <f>ROUND(E60*G60,2)</f>
        <v>0</v>
      </c>
    </row>
    <row r="61" spans="1:8" s="1" customFormat="1" ht="20.100000000000001" customHeight="1" x14ac:dyDescent="0.2">
      <c r="C61" s="12" t="s">
        <v>64</v>
      </c>
    </row>
    <row r="62" spans="1:8" s="1" customFormat="1" ht="11.1" customHeight="1" outlineLevel="1" x14ac:dyDescent="0.2">
      <c r="C62" s="13" t="s">
        <v>65</v>
      </c>
    </row>
    <row r="63" spans="1:8" s="1" customFormat="1" ht="104.1" customHeight="1" outlineLevel="2" x14ac:dyDescent="0.2">
      <c r="A63" s="20"/>
      <c r="B63" s="21">
        <v>9065</v>
      </c>
      <c r="C63" s="22" t="s">
        <v>66</v>
      </c>
      <c r="D63" s="23">
        <v>359.63</v>
      </c>
      <c r="E63" s="23">
        <f>D63/(1+$E$12/100)</f>
        <v>359.63</v>
      </c>
      <c r="F63" s="34" t="s">
        <v>16</v>
      </c>
      <c r="G63" s="18"/>
      <c r="H63" s="24">
        <f>ROUND(E63*G63,2)</f>
        <v>0</v>
      </c>
    </row>
    <row r="64" spans="1:8" s="1" customFormat="1" ht="104.1" customHeight="1" outlineLevel="2" x14ac:dyDescent="0.2">
      <c r="A64" s="20"/>
      <c r="B64" s="21">
        <v>9066</v>
      </c>
      <c r="C64" s="22" t="s">
        <v>67</v>
      </c>
      <c r="D64" s="23">
        <v>433.04</v>
      </c>
      <c r="E64" s="23">
        <f>D64/(1+$E$12/100)</f>
        <v>433.04</v>
      </c>
      <c r="F64" s="34" t="s">
        <v>16</v>
      </c>
      <c r="G64" s="18"/>
      <c r="H64" s="24">
        <f>ROUND(E64*G64,2)</f>
        <v>0</v>
      </c>
    </row>
    <row r="65" spans="1:8" s="1" customFormat="1" ht="104.1" customHeight="1" outlineLevel="2" x14ac:dyDescent="0.2">
      <c r="A65" s="20"/>
      <c r="B65" s="21">
        <v>9067</v>
      </c>
      <c r="C65" s="22" t="s">
        <v>68</v>
      </c>
      <c r="D65" s="23">
        <v>400.67</v>
      </c>
      <c r="E65" s="23">
        <f>D65/(1+$E$12/100)</f>
        <v>400.67</v>
      </c>
      <c r="F65" s="34" t="s">
        <v>16</v>
      </c>
      <c r="G65" s="18"/>
      <c r="H65" s="24">
        <f>ROUND(E65*G65,2)</f>
        <v>0</v>
      </c>
    </row>
    <row r="66" spans="1:8" s="1" customFormat="1" ht="104.1" customHeight="1" outlineLevel="2" x14ac:dyDescent="0.2">
      <c r="A66" s="20"/>
      <c r="B66" s="21">
        <v>9068</v>
      </c>
      <c r="C66" s="22" t="s">
        <v>69</v>
      </c>
      <c r="D66" s="23">
        <v>498.92</v>
      </c>
      <c r="E66" s="23">
        <f>D66/(1+$E$12/100)</f>
        <v>498.92</v>
      </c>
      <c r="F66" s="34" t="s">
        <v>16</v>
      </c>
      <c r="G66" s="18"/>
      <c r="H66" s="24">
        <f>ROUND(E66*G66,2)</f>
        <v>0</v>
      </c>
    </row>
    <row r="67" spans="1:8" s="1" customFormat="1" ht="104.1" customHeight="1" outlineLevel="2" x14ac:dyDescent="0.2">
      <c r="A67" s="20"/>
      <c r="B67" s="21">
        <v>9069</v>
      </c>
      <c r="C67" s="22" t="s">
        <v>70</v>
      </c>
      <c r="D67" s="23">
        <v>416.43</v>
      </c>
      <c r="E67" s="23">
        <f>D67/(1+$E$12/100)</f>
        <v>416.43</v>
      </c>
      <c r="F67" s="34" t="s">
        <v>16</v>
      </c>
      <c r="G67" s="18"/>
      <c r="H67" s="24">
        <f>ROUND(E67*G67,2)</f>
        <v>0</v>
      </c>
    </row>
    <row r="68" spans="1:8" s="1" customFormat="1" ht="104.1" customHeight="1" outlineLevel="2" x14ac:dyDescent="0.2">
      <c r="A68" s="20"/>
      <c r="B68" s="21">
        <v>9073</v>
      </c>
      <c r="C68" s="22" t="s">
        <v>71</v>
      </c>
      <c r="D68" s="23">
        <v>473.03</v>
      </c>
      <c r="E68" s="23">
        <f>D68/(1+$E$12/100)</f>
        <v>473.03</v>
      </c>
      <c r="F68" s="34" t="s">
        <v>16</v>
      </c>
      <c r="G68" s="18"/>
      <c r="H68" s="24">
        <f>ROUND(E68*G68,2)</f>
        <v>0</v>
      </c>
    </row>
    <row r="69" spans="1:8" s="1" customFormat="1" ht="104.1" customHeight="1" outlineLevel="2" x14ac:dyDescent="0.2">
      <c r="A69" s="20"/>
      <c r="B69" s="21">
        <v>113029</v>
      </c>
      <c r="C69" s="22" t="s">
        <v>72</v>
      </c>
      <c r="D69" s="23">
        <v>317.45</v>
      </c>
      <c r="E69" s="23">
        <f>D69/(1+$E$12/100)</f>
        <v>317.45</v>
      </c>
      <c r="F69" s="34" t="s">
        <v>16</v>
      </c>
      <c r="G69" s="18"/>
      <c r="H69" s="24">
        <f>ROUND(E69*G69,2)</f>
        <v>0</v>
      </c>
    </row>
    <row r="70" spans="1:8" s="1" customFormat="1" ht="33" customHeight="1" outlineLevel="2" x14ac:dyDescent="0.25">
      <c r="C70" s="25" t="s">
        <v>73</v>
      </c>
    </row>
    <row r="71" spans="1:8" ht="30.95" customHeight="1" outlineLevel="2" x14ac:dyDescent="0.2">
      <c r="C71" s="26" t="s">
        <v>74</v>
      </c>
      <c r="D71" s="31" t="s">
        <v>75</v>
      </c>
      <c r="E71" s="31"/>
    </row>
    <row r="72" spans="1:8" ht="15.95" customHeight="1" outlineLevel="2" x14ac:dyDescent="0.2">
      <c r="C72" s="27" t="s">
        <v>76</v>
      </c>
      <c r="D72" s="32" t="s">
        <v>77</v>
      </c>
      <c r="E72" s="32"/>
    </row>
    <row r="73" spans="1:8" ht="15.95" customHeight="1" outlineLevel="2" x14ac:dyDescent="0.2">
      <c r="C73" s="27" t="s">
        <v>78</v>
      </c>
      <c r="D73" s="33" t="s">
        <v>77</v>
      </c>
      <c r="E73" s="33"/>
    </row>
  </sheetData>
  <autoFilter ref="B14:I58"/>
  <mergeCells count="10">
    <mergeCell ref="B7:C7"/>
    <mergeCell ref="A11:C11"/>
    <mergeCell ref="D71:E71"/>
    <mergeCell ref="D72:E72"/>
    <mergeCell ref="D73:E73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22645.jpg"/>
    <hyperlink ref="F20" r:id="rId2" tooltip="Фото" display="https://catalog.hozkom.ru/image/400x400/122631.jpg"/>
    <hyperlink ref="F21" r:id="rId3" tooltip="Фото" display="https://catalog.hozkom.ru/image/400x400/122632.jpg"/>
    <hyperlink ref="F22" r:id="rId4" tooltip="Фото" display="https://catalog.hozkom.ru/image/400x400/122633.jpg"/>
    <hyperlink ref="F23" r:id="rId5" tooltip="Фото" display="https://catalog.hozkom.ru/image/400x400/122634.jpg"/>
    <hyperlink ref="F24" r:id="rId6" tooltip="Фото" display="https://catalog.hozkom.ru/image/400x400/122635.jpg"/>
    <hyperlink ref="F25" r:id="rId7" tooltip="Фото" display="https://catalog.hozkom.ru/image/400x400/122636.jpg"/>
    <hyperlink ref="F26" r:id="rId8" tooltip="Фото" display="https://catalog.hozkom.ru/image/400x400/122637.jpg"/>
    <hyperlink ref="F27" r:id="rId9" tooltip="Фото" display="https://catalog.hozkom.ru/image/400x400/122638.jpg"/>
    <hyperlink ref="F28" r:id="rId10" tooltip="Фото" display="https://catalog.hozkom.ru/image/400x400/122640.jpg"/>
    <hyperlink ref="F29" r:id="rId11" tooltip="Фото" display="https://catalog.hozkom.ru/image/400x400/122642.jpg"/>
    <hyperlink ref="F30" r:id="rId12" tooltip="Фото" display="https://catalog.hozkom.ru/image/400x400/122644.jpg"/>
    <hyperlink ref="F31" r:id="rId13" tooltip="Фото" display="https://catalog.hozkom.ru/image/400x400/122648.jpg"/>
    <hyperlink ref="F32" r:id="rId14" tooltip="Фото" display="https://catalog.hozkom.ru/image/400x400/122649.jpg"/>
    <hyperlink ref="F33" r:id="rId15" tooltip="Фото" display="https://catalog.hozkom.ru/image/400x400/122651.jpg"/>
    <hyperlink ref="F34" r:id="rId16" tooltip="Фото" display="https://catalog.hozkom.ru/image/400x400/122652.jpg"/>
    <hyperlink ref="F35" r:id="rId17" tooltip="Фото" display="https://catalog.hozkom.ru/image/400x400/122653.jpg"/>
    <hyperlink ref="F36" r:id="rId18" tooltip="Фото" display="https://catalog.hozkom.ru/image/400x400/122654.jpg"/>
    <hyperlink ref="F37" r:id="rId19" tooltip="Фото" display="https://catalog.hozkom.ru/image/400x400/122655.jpg"/>
    <hyperlink ref="F38" r:id="rId20" tooltip="Фото" display="https://catalog.hozkom.ru/image/400x400/122656.jpg"/>
    <hyperlink ref="F39" r:id="rId21" tooltip="Фото" display="https://catalog.hozkom.ru/image/400x400/122657.jpg"/>
    <hyperlink ref="F40" r:id="rId22" tooltip="Фото" display="https://catalog.hozkom.ru/image/400x400/122658.jpg"/>
    <hyperlink ref="F41" r:id="rId23" tooltip="Фото" display="https://catalog.hozkom.ru/image/400x400/122659.jpg"/>
    <hyperlink ref="F42" r:id="rId24" tooltip="Фото" display="https://catalog.hozkom.ru/image/400x400/122660.jpg"/>
    <hyperlink ref="F43" r:id="rId25" tooltip="Фото" display="https://catalog.hozkom.ru/image/400x400/122661.jpg"/>
    <hyperlink ref="F44" r:id="rId26" tooltip="Фото" display="https://catalog.hozkom.ru/image/400x400/122662.jpg"/>
    <hyperlink ref="F45" r:id="rId27" tooltip="Фото" display="https://catalog.hozkom.ru/image/400x400/122663.jpg"/>
    <hyperlink ref="F46" r:id="rId28" tooltip="Фото" display="https://catalog.hozkom.ru/image/400x400/122664.jpg"/>
    <hyperlink ref="F47" r:id="rId29" tooltip="Фото" display="https://catalog.hozkom.ru/image/400x400/122767.jpg"/>
    <hyperlink ref="F49" r:id="rId30" tooltip="Фото" display="https://catalog.hozkom.ru/image/400x400/122665.jpg"/>
    <hyperlink ref="F50" r:id="rId31" tooltip="Фото" display="https://catalog.hozkom.ru/image/400x400/122666.jpg"/>
    <hyperlink ref="F51" r:id="rId32" tooltip="Фото" display="https://catalog.hozkom.ru/image/400x400/122667.jpg"/>
    <hyperlink ref="F52" r:id="rId33" tooltip="Фото" display="https://catalog.hozkom.ru/image/400x400/122668.jpg"/>
    <hyperlink ref="F53" r:id="rId34" tooltip="Фото" display="https://catalog.hozkom.ru/image/400x400/122669.jpg"/>
    <hyperlink ref="F54" r:id="rId35" tooltip="Фото" display="https://catalog.hozkom.ru/image/400x400/122670.jpg"/>
    <hyperlink ref="F55" r:id="rId36" tooltip="Фото" display="https://catalog.hozkom.ru/image/400x400/122671.jpg"/>
    <hyperlink ref="F56" r:id="rId37" tooltip="Фото" display="https://catalog.hozkom.ru/image/400x400/122672.jpg"/>
    <hyperlink ref="F57" r:id="rId38" tooltip="Фото" display="https://catalog.hozkom.ru/image/400x400/122673.jpg"/>
    <hyperlink ref="F58" r:id="rId39" tooltip="Фото" display="https://catalog.hozkom.ru/image/400x400/122674.jpg"/>
    <hyperlink ref="F59" r:id="rId40" tooltip="Фото" display="https://catalog.hozkom.ru/image/400x400/122675.jpg"/>
    <hyperlink ref="F60" r:id="rId41" tooltip="Фото" display="https://catalog.hozkom.ru/image/400x400/122676.jpg"/>
    <hyperlink ref="F63" r:id="rId42" tooltip="Фото" display="https://catalog.hozkom.ru/image/400x400/9065.jpg"/>
    <hyperlink ref="F64" r:id="rId43" tooltip="Фото" display="https://catalog.hozkom.ru/image/400x400/9066.jpg"/>
    <hyperlink ref="F65" r:id="rId44" tooltip="Фото" display="https://catalog.hozkom.ru/image/400x400/9067.jpg"/>
    <hyperlink ref="F66" r:id="rId45" tooltip="Фото" display="https://catalog.hozkom.ru/image/400x400/9068.jpg"/>
    <hyperlink ref="F67" r:id="rId46" tooltip="Фото" display="https://catalog.hozkom.ru/image/400x400/9069.jpg"/>
    <hyperlink ref="F68" r:id="rId47" tooltip="Фото" display="https://catalog.hozkom.ru/image/400x400/9073.jpg"/>
    <hyperlink ref="F69" r:id="rId48" tooltip="Фото" display="https://catalog.hozkom.ru/image/400x400/113029.jpg"/>
  </hyperlinks>
  <pageMargins left="0.75" right="1" top="0.75" bottom="1" header="0.5" footer="0.5"/>
  <drawing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2026-05-12T06:40:16Z</dcterms:modified>
</cp:coreProperties>
</file>