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TDSheet!$B$14:$I$169</definedName>
  </definedNames>
  <calcPr calcId="145621" refMode="R1C1"/>
</workbook>
</file>

<file path=xl/calcChain.xml><?xml version="1.0" encoding="utf-8"?>
<calcChain xmlns="http://schemas.openxmlformats.org/spreadsheetml/2006/main">
  <c r="E180" i="1" l="1"/>
  <c r="H180" i="1" s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/>
  <c r="E173" i="1"/>
  <c r="H173" i="1" s="1"/>
  <c r="E172" i="1"/>
  <c r="H172" i="1" s="1"/>
  <c r="E171" i="1"/>
  <c r="H171" i="1"/>
  <c r="E170" i="1"/>
  <c r="H170" i="1" s="1"/>
  <c r="E169" i="1"/>
  <c r="H169" i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/>
  <c r="E162" i="1"/>
  <c r="H162" i="1" s="1"/>
  <c r="E161" i="1"/>
  <c r="H161" i="1" s="1"/>
  <c r="E160" i="1"/>
  <c r="H160" i="1"/>
  <c r="E159" i="1"/>
  <c r="H159" i="1" s="1"/>
  <c r="E158" i="1"/>
  <c r="H158" i="1"/>
  <c r="E157" i="1"/>
  <c r="H157" i="1" s="1"/>
  <c r="E156" i="1"/>
  <c r="H156" i="1" s="1"/>
  <c r="E155" i="1"/>
  <c r="H155" i="1"/>
  <c r="E154" i="1"/>
  <c r="H154" i="1" s="1"/>
  <c r="E153" i="1"/>
  <c r="H153" i="1" s="1"/>
  <c r="E152" i="1"/>
  <c r="H152" i="1" s="1"/>
  <c r="E151" i="1"/>
  <c r="H151" i="1"/>
  <c r="E150" i="1"/>
  <c r="H150" i="1" s="1"/>
  <c r="E149" i="1"/>
  <c r="H149" i="1"/>
  <c r="E148" i="1"/>
  <c r="H148" i="1"/>
  <c r="E147" i="1"/>
  <c r="H147" i="1"/>
  <c r="E146" i="1"/>
  <c r="H146" i="1" s="1"/>
  <c r="E145" i="1"/>
  <c r="H145" i="1"/>
  <c r="E144" i="1"/>
  <c r="H144" i="1"/>
  <c r="E143" i="1"/>
  <c r="H143" i="1" s="1"/>
  <c r="E142" i="1"/>
  <c r="H142" i="1" s="1"/>
  <c r="E141" i="1"/>
  <c r="H141" i="1" s="1"/>
  <c r="E140" i="1"/>
  <c r="H140" i="1"/>
  <c r="E139" i="1"/>
  <c r="H139" i="1" s="1"/>
  <c r="E138" i="1"/>
  <c r="H138" i="1" s="1"/>
  <c r="E137" i="1"/>
  <c r="H137" i="1" s="1"/>
  <c r="E136" i="1"/>
  <c r="H136" i="1"/>
  <c r="E135" i="1"/>
  <c r="H135" i="1" s="1"/>
  <c r="E134" i="1"/>
  <c r="H134" i="1" s="1"/>
  <c r="E133" i="1"/>
  <c r="H133" i="1" s="1"/>
  <c r="E132" i="1"/>
  <c r="H132" i="1"/>
  <c r="E131" i="1"/>
  <c r="H131" i="1" s="1"/>
  <c r="E130" i="1"/>
  <c r="H130" i="1"/>
  <c r="E129" i="1"/>
  <c r="H129" i="1" s="1"/>
  <c r="E128" i="1"/>
  <c r="H128" i="1" s="1"/>
  <c r="E127" i="1"/>
  <c r="H127" i="1"/>
  <c r="E126" i="1"/>
  <c r="H126" i="1"/>
  <c r="E125" i="1"/>
  <c r="H125" i="1" s="1"/>
  <c r="E124" i="1"/>
  <c r="H124" i="1" s="1"/>
  <c r="E123" i="1"/>
  <c r="H123" i="1" s="1"/>
  <c r="E122" i="1"/>
  <c r="H122" i="1" s="1"/>
  <c r="E121" i="1"/>
  <c r="H121" i="1" s="1"/>
  <c r="E120" i="1"/>
  <c r="H120" i="1"/>
  <c r="E119" i="1"/>
  <c r="H119" i="1" s="1"/>
  <c r="E118" i="1"/>
  <c r="H118" i="1" s="1"/>
  <c r="E117" i="1"/>
  <c r="H117" i="1" s="1"/>
  <c r="E116" i="1"/>
  <c r="H116" i="1" s="1"/>
  <c r="E115" i="1"/>
  <c r="H115" i="1"/>
  <c r="E114" i="1"/>
  <c r="H114" i="1"/>
  <c r="E113" i="1"/>
  <c r="H113" i="1" s="1"/>
  <c r="E112" i="1"/>
  <c r="H112" i="1" s="1"/>
  <c r="E111" i="1"/>
  <c r="H111" i="1" s="1"/>
  <c r="E110" i="1"/>
  <c r="H110" i="1"/>
  <c r="E109" i="1"/>
  <c r="H109" i="1"/>
  <c r="E108" i="1"/>
  <c r="H108" i="1"/>
  <c r="E107" i="1"/>
  <c r="H107" i="1" s="1"/>
  <c r="E106" i="1"/>
  <c r="H106" i="1" s="1"/>
  <c r="E105" i="1"/>
  <c r="H105" i="1"/>
  <c r="E104" i="1"/>
  <c r="H104" i="1" s="1"/>
  <c r="E103" i="1"/>
  <c r="H103" i="1" s="1"/>
  <c r="E102" i="1"/>
  <c r="H102" i="1"/>
  <c r="E101" i="1"/>
  <c r="H101" i="1"/>
  <c r="E100" i="1"/>
  <c r="H100" i="1" s="1"/>
  <c r="E99" i="1"/>
  <c r="H99" i="1"/>
  <c r="E98" i="1"/>
  <c r="H98" i="1" s="1"/>
  <c r="E97" i="1"/>
  <c r="H97" i="1"/>
  <c r="E96" i="1"/>
  <c r="H96" i="1" s="1"/>
  <c r="E95" i="1"/>
  <c r="H95" i="1"/>
  <c r="E94" i="1"/>
  <c r="H94" i="1" s="1"/>
  <c r="E93" i="1"/>
  <c r="H93" i="1"/>
  <c r="E92" i="1"/>
  <c r="H92" i="1" s="1"/>
  <c r="E91" i="1"/>
  <c r="H91" i="1" s="1"/>
  <c r="E89" i="1"/>
  <c r="H89" i="1" s="1"/>
  <c r="E88" i="1"/>
  <c r="H88" i="1"/>
  <c r="E87" i="1"/>
  <c r="H87" i="1" s="1"/>
  <c r="E86" i="1"/>
  <c r="H86" i="1" s="1"/>
  <c r="E85" i="1"/>
  <c r="H85" i="1"/>
  <c r="E84" i="1"/>
  <c r="H84" i="1" s="1"/>
  <c r="E83" i="1"/>
  <c r="H83" i="1" s="1"/>
  <c r="E82" i="1"/>
  <c r="H82" i="1" s="1"/>
  <c r="E81" i="1"/>
  <c r="H81" i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/>
  <c r="E66" i="1"/>
  <c r="H66" i="1"/>
  <c r="E65" i="1"/>
  <c r="H65" i="1"/>
  <c r="E64" i="1"/>
  <c r="H64" i="1" s="1"/>
  <c r="E63" i="1"/>
  <c r="H63" i="1" s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/>
  <c r="E49" i="1"/>
  <c r="H49" i="1"/>
  <c r="E47" i="1"/>
  <c r="H47" i="1" s="1"/>
  <c r="E46" i="1"/>
  <c r="H46" i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/>
  <c r="E35" i="1"/>
  <c r="H35" i="1" s="1"/>
  <c r="E34" i="1"/>
  <c r="H34" i="1" s="1"/>
  <c r="E33" i="1"/>
  <c r="H33" i="1"/>
  <c r="E32" i="1"/>
  <c r="H32" i="1"/>
  <c r="E31" i="1"/>
  <c r="H31" i="1"/>
  <c r="E30" i="1"/>
  <c r="H30" i="1" s="1"/>
  <c r="E29" i="1"/>
  <c r="H29" i="1"/>
  <c r="E28" i="1"/>
  <c r="H28" i="1"/>
  <c r="E27" i="1"/>
  <c r="H27" i="1" s="1"/>
  <c r="E26" i="1"/>
  <c r="H26" i="1"/>
  <c r="E25" i="1"/>
  <c r="H25" i="1" s="1"/>
  <c r="E24" i="1"/>
  <c r="H24" i="1" s="1"/>
  <c r="E23" i="1"/>
  <c r="H23" i="1" s="1"/>
  <c r="E21" i="1"/>
  <c r="H21" i="1" s="1"/>
  <c r="E20" i="1"/>
  <c r="H20" i="1" s="1"/>
  <c r="E19" i="1"/>
  <c r="H19" i="1"/>
  <c r="H12" i="1" l="1"/>
</calcChain>
</file>

<file path=xl/sharedStrings.xml><?xml version="1.0" encoding="utf-8"?>
<sst xmlns="http://schemas.openxmlformats.org/spreadsheetml/2006/main" count="350" uniqueCount="190">
  <si>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</si>
  <si>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</si>
  <si>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</si>
  <si>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</si>
  <si>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</si>
  <si>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</si>
  <si>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</si>
  <si>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27.07.2026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</si>
  <si>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</si>
  <si>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</si>
  <si>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</si>
  <si>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</si>
  <si>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</si>
  <si>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</si>
  <si>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</si>
  <si>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</si>
  <si>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</si>
  <si>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</si>
  <si>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</si>
  <si>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</si>
  <si>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Электробытовая техника для дома и кухни</t>
  </si>
  <si>
    <t>Климатическая техника</t>
  </si>
  <si>
    <t>Вентилятор SAKURA напольный 40Вт, 3 скорости, черный, SA-10ВК уп.2шт/2/ (шт.)Китай</t>
  </si>
  <si>
    <t>Вентилятор SAKURA настольный 20Вт, 2 скорости, бело-серый, SA-13G уп1шт/1/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</si>
  <si>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</si>
  <si>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</si>
  <si>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фиолет  /12/ (шт.)</t>
  </si>
  <si>
    <t>Весы SAKURA багажные 40кг, индикатор заряда, красные  /12/ (шт.)</t>
  </si>
  <si>
    <t>Весы SAKURA багажные 40кг, индикатор заряда, черн /12/ (шт.)</t>
  </si>
  <si>
    <t>Весы ХК багажные  электронные, до 40кг, WH-A15 /200/ (шт.)</t>
  </si>
  <si>
    <t>Миниочиститель BRAYER 3 Вт  от катышков BR5031 /10/ (шт.)</t>
  </si>
  <si>
    <t>Миниочиститель BRAYER 3 Вт  от катышков BR5033 /10/ (шт.)</t>
  </si>
  <si>
    <t>Миниочиститель BRAYER 3 Вт  от катышков BR5032 /10/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</si>
  <si>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</si>
  <si>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</si>
  <si>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</si>
  <si>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</si>
  <si>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</si>
  <si>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</si>
  <si>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</si>
  <si>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</si>
  <si>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SAKURA 2000Вт, 1,6л., SA-3919P /4/ (шт.)</t>
  </si>
  <si>
    <t>Робот-пылесос JVC JH-VR510, 4 режима, контейнер д/воды, управл.со смартфона crystal /1/****** (шт.)</t>
  </si>
  <si>
    <t>Робот-пылесос JVC JH-VR510, 4 режима, контейнер д/воды, управл. со смартфона black /1/*****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</si>
  <si>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</si>
  <si>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</si>
  <si>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GL6255 /1/ (шт.)</t>
  </si>
  <si>
    <t>Фильтр GALAXY для пылесоса подходит для пылесосов GL6234/1/*** (шт.)</t>
  </si>
  <si>
    <t>Пылесос LIRA  1800Вт, с мешком д/пыли, мощн. всасывания 350Вт, LR1001 /1/ (шт.)</t>
  </si>
  <si>
    <t>Пылесос ручной BRAYER 120Вт 1.0л бат 22.2B турбощетка с LED складной BR4266 /1/ (шт.)</t>
  </si>
  <si>
    <t>Фильтр предмоторный SAMSUNG FSM-65 v1157, синий 167*112мм, белый 161*107мм /1/***** (шт.)</t>
  </si>
  <si>
    <t>Техника для красоты и здоровья</t>
  </si>
  <si>
    <t>Щипцы для волос GALAXY 48Вт, сменные керамические пластины, 180'С GL-4506 /24/****** (шт.)</t>
  </si>
  <si>
    <t>Ирригатор для полости рта GALAXY черный 5Вт 2 насадки, резервуар 170мл /10/ (шт.)</t>
  </si>
  <si>
    <t>Массажер SAKURA 25Вт,  бронза SA-5313 /1/ (шт.)</t>
  </si>
  <si>
    <t>Массажер GALAXY д/тела, 50Вт плавная регулировка скорости, 5 насадок, GL-4942 /1/ (шт.)</t>
  </si>
  <si>
    <t>Машинка GALAXY для стрижки волос аккум, 4 насадки, ножницы, расческа, 220В, GL-4168  /24/*****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</si>
  <si>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</si>
  <si>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</si>
  <si>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Плойка GALAXY 50 Вт, аккумулятор Li-Lon Max t 200С  GL-4634 /24/***** (шт.)</t>
  </si>
  <si>
    <t>Выпрямитель SAKURA 40Вт, керам. покрытие, SA-4529P /6/ (шт.)</t>
  </si>
  <si>
    <t>Выпрямитель SAKURA 68Вт, керам. покрытие, SA-4530BBK /6/ (шт.)</t>
  </si>
  <si>
    <t>Выпрямитель SAKURA 40Вт, керам. покрытие, мятный SA-4531M /6/ (шт.)</t>
  </si>
  <si>
    <t>Плойка-выпрямитель SAKURA 35Вт, SA-4514BL /48/ (шт.)</t>
  </si>
  <si>
    <t>Плойка-выпрямитель SAKURA 35Вт, SA-4519BL /48/ (шт.)</t>
  </si>
  <si>
    <t>Стайлер GALAXY для волос, 35Вт, макс. темп 200C, GL-4661 /24/***** (шт.)</t>
  </si>
  <si>
    <t>Стайлер GALAXY для волос, 120Вт, макс. темп 220C, GL-4662 /24/*****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</si>
  <si>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</si>
  <si>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</si>
  <si>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45Вт, 220-240V керам. покрытие, SA-4520Р /24/ (шт.)</t>
  </si>
  <si>
    <t>Стайлер SAKURA  для волос, 38Вт, 220-240V керам. 3 в 1 SA-4523WB /24/***** (шт.)</t>
  </si>
  <si>
    <t>Стайлер-мини  GALAXY 35 Вт, макс. темп. 180 С GL-4619 /48/**** (шт.)</t>
  </si>
  <si>
    <t>Триммер SAKURA универсальный, 9 насадок аккум SA-5523BL /10/ (шт.)</t>
  </si>
  <si>
    <t>Триммер SAKURA универсальный, 9 насадок аккум SA-5523R /10/ (шт.)</t>
  </si>
  <si>
    <t>Триммер SAKURA универсальный, две насадки черно-красный, SA-5530BK /10/ (шт.)</t>
  </si>
  <si>
    <t>Триммер SAKURA универсальный, две насадки, сер SA-5529DG /10/ (шт.)</t>
  </si>
  <si>
    <t>Триммер SAKURA универсальный, две насадки 5 в 1 SA-5534WP /10/***** (шт.)</t>
  </si>
  <si>
    <t>Триммер SAKURA универсальный, две насадки, SA-5520BL /10/ (шт.)</t>
  </si>
  <si>
    <t>Триммер SAKURA универсальный, две насадки, SA-5520BK /10/ (шт.)</t>
  </si>
  <si>
    <t>Триммер SAKURA универсальный, насадка, SA-5521HB /10/ (шт.)</t>
  </si>
  <si>
    <t>Выпрямитель BRAYER BR3332 7 реж, Led-дисп. автоотключ., шнур 1,8 м (шт.)</t>
  </si>
  <si>
    <t>Фен SAKURA 1800Вт, 3 температурных режима, склад. ручка SA-4044BK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</si>
  <si>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</si>
  <si>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</si>
  <si>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Фен-расческа SAKURA  1200Вт, 2 температурных режима, 2скорости, черный SA-4206BL /12/**** (шт.)</t>
  </si>
  <si>
    <t>Фен-расческа SAKURA 1000Вт, 2 температурных режима, 3 насадки, белый SA-4204W /24/***** (шт.)</t>
  </si>
  <si>
    <t>Щипцы BRAYER д/завивки BR3209 PTC Heating, Мах t.210 шнур 1,8м /24/**** (шт.)</t>
  </si>
  <si>
    <t>Щипцы GALAXY  д/завивки 40Вт, керамические пластины, 200'С GL-4502 /24/*** (шт.)</t>
  </si>
  <si>
    <t>Щипцы GALAXY  д/завивки 30Вт, керамические пластины, 200'С GL-4500 /24/****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</si>
  <si>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</si>
  <si>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</si>
  <si>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65Вт, 200'С, ЖК-дисплей с индикацией температуры, GL-4516 /12/****** (шт.)</t>
  </si>
  <si>
    <t>Щипцы GALAXY д/волос 30Вт, 200'С GL-4522 /12/**** (шт.)</t>
  </si>
  <si>
    <t>Техника для кухни</t>
  </si>
  <si>
    <t>Электрогриль SA-7662 2000 Вт антипригар.покрытие SA-7662 /1/ (шт.)</t>
  </si>
  <si>
    <t>Гриль-пресс SAKURA SA-7667, 2000 Вт, съемн., 29*24 см, антипригарное покрытие. съемные панели /2/ (шт.)</t>
  </si>
  <si>
    <t>Вакууматор SA-7902М 80Вт мятный /12/ (шт.)</t>
  </si>
  <si>
    <t>Аэрогриль  SAKURA  4л  SA-7682W 60 минут таймер /4/ (шт.)</t>
  </si>
  <si>
    <t>Аэрогриль  SAKURA  4л  SA-7690 60мин таймер /4/ (шт.)</t>
  </si>
  <si>
    <t>Блендер GALAXY  900Вт, 220-240В,   GL-2160 /12/****** (шт.)</t>
  </si>
  <si>
    <t>Блендер электрич GALAXY 1000Вт, погружной , мотор с низким уровнем шума, GL-2143 /16/******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</si>
  <si>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</si>
  <si>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</si>
  <si>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BRAYER  1200Вт, настольный стекл 1,75л, колка льда BR1203 /6/ (шт.)</t>
  </si>
  <si>
    <t>Блендер электр BRAYER  1200Вт, погружной, стакан 700мл,турборежим BR1252/6/ (шт.)</t>
  </si>
  <si>
    <t>Блендер электр BRAYER  1500Вт, погружной стекл 0,8л, капуч,пюре BR1256 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</si>
  <si>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</si>
  <si>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</si>
  <si>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Блендерный набор SAKURA 1000Вт, DC мотор, венчик, чоппер, стакан SA-6249SBK /10/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</si>
  <si>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</si>
  <si>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</si>
  <si>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</si>
  <si>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</si>
  <si>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Мультигриль SAKURA 4 в 1 750Вт,  SA-7420 /4/ (шт.)</t>
  </si>
  <si>
    <t>Блинница SAKURA электрич 1200Вт, мрамор.покрытие, регулятор, лопатка и емк д/жидк SA-7421 /4/* (шт.)</t>
  </si>
  <si>
    <t>Вафельница электрическая GALAXY 1200Вт, антипригарное покрытие GL-2987 /6/ (шт.)</t>
  </si>
  <si>
    <t>Вафельница электрическая SAKURA  750Вт, SA-7400, белая /1/ (шт.)</t>
  </si>
  <si>
    <t>Вафельница электрическая BRAYER  750Вт, BR2300 /1/*** (шт.)</t>
  </si>
  <si>
    <t>Вафельница электрическая BRAYER  750Вт, вафли, панель 22,5см*13см  BR2311 /6/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</si>
  <si>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</si>
  <si>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</si>
  <si>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Вафельница электрическая SAKURA 1000Вт, SA-7425Т, антипригарное покрытие /6/ (шт.)</t>
  </si>
  <si>
    <t>Весы кухонные SAKURA электронные 8кг, "Хлеб,", SA-6075BR  /10/ (шт.)</t>
  </si>
  <si>
    <t>Духовка электр SAKURA 10л 1000Вт 230В, SA-7018R /1/ (шт.)</t>
  </si>
  <si>
    <t>Духовка электр SAKURA 16л 1200Вт 230В SA-7003B /1/ (шт.)</t>
  </si>
  <si>
    <t>Йогуртница  GALAXY 0.72л  GL-2696 таймер на 48часов 20Вт /12/***** (шт.)</t>
  </si>
  <si>
    <t>Йогуртница  GALAXY 1,5л  GL-2690 7 стаканов с крышками 20Вт /12/****** (шт.)</t>
  </si>
  <si>
    <t>Йогуртница  GALAXY 1,26л  GL-2698 7 стеклянных стаканов с крышками 30Вт /12/***** (шт.)</t>
  </si>
  <si>
    <t>Йогуртница  GALAXY  GL-2688 3 режима работы 20Вт /12/****** (шт.)</t>
  </si>
  <si>
    <t>Йогуртница  GALAXY  GL-2689 3 режима работы 20Вт /12/****** (шт.)</t>
  </si>
  <si>
    <t>Крышка для мультиварки SAKURA SA-MC06GR силикон зеленая /1/**** (шт.)</t>
  </si>
  <si>
    <t>Кофеварка GALAXY 1100Вт, 1.8л. GL-0711 / (шт.)</t>
  </si>
  <si>
    <t>Кофемолка  электр SAKURA, 300мл,  SA-6174BK  /6/*** (шт.)</t>
  </si>
  <si>
    <t>Кофемолка  электр SAKURA, 200Вт,  SA-6175BK /6/***** (шт.)</t>
  </si>
  <si>
    <t>Кофемолка  электр SAKURA, 150DВт,  SA-6178BL синяя /6/ (шт.)</t>
  </si>
  <si>
    <t>Кофемолка  электр SAKURA, 150DВт,  SA-6178W белая /6/ (шт.)</t>
  </si>
  <si>
    <t>Кофемолка SAKURA Premium 150Вт  150г кофе в зернах, нержавейка SA-6154S/18/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</si>
  <si>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</si>
  <si>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</si>
  <si>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</si>
  <si>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</si>
  <si>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Миксер электр GALAXY планетарный, 700Вт., 12 скор.реж, 3насадки, чаша нерж.сталь 4л, GL-2230/2/***** (шт.)</t>
  </si>
  <si>
    <t>Мини-печь BRAYER  1200Вт  насадки,10 режимов, 9л обьем,  BR2600 /1/ (шт.)</t>
  </si>
  <si>
    <t>Мясорубка электр SAKURA  1500 Вт реверс+компл насадок SA-6420STW /1/ (шт.)</t>
  </si>
  <si>
    <t>Мясорубка электр SAKURA  1500 Вт реверс, 3 насадки-терки SA-6420SW /1/ (шт.)</t>
  </si>
  <si>
    <t>Мясорубка электр SAKURA  2000 Вт реверс, 2 ножа, SA-6424BK /1/ (шт.)</t>
  </si>
  <si>
    <t>Набор для полировки ножей ЖУК, Мастер /1/ (шт.)</t>
  </si>
  <si>
    <t>Паймейкер электрическая GALAXY 1600Вт, антипригарное покрытие, d-10см, GL-2956 /4/*** (шт.)</t>
  </si>
  <si>
    <t>Перцемолка электрическая SAKURA, батарейка тип АА*4шт, красная, SA-6640R /10/ (шт.)</t>
  </si>
  <si>
    <t>Перцемолка электрическая SAKURA, батарейка тип АА*4шт, белый, SA-6640W /10/ (шт.)</t>
  </si>
  <si>
    <t>Мельница д/соли и перца электрическая SAKURA, батарейка тип 6*АА 1,5, белый, SA-6642W /24/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</si>
  <si>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</si>
  <si>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</si>
  <si>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Мельница д/соли и перца электрическая SAKURA, батарейка тип 6*АА 1,5, SA-6670 /24/ (шт.)</t>
  </si>
  <si>
    <t>Перцемолка электрическая гравитационная SAKURA, батар. тип ААА*4шт, черная SA-6648S /10/ (шт.)</t>
  </si>
  <si>
    <t>Перцемолка  SAKURA, двухсторон, серебро, SA-6647S /10/****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</si>
  <si>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</si>
  <si>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</si>
  <si>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аккумулятор, подсветка, ,белый SA-6672W /12/ (шт.)</t>
  </si>
  <si>
    <t>Плита SAKURA инфракрасная 2200 Вт,  1 конфорка стеклокерамика белая SA-7164W (шт.)</t>
  </si>
  <si>
    <t>Прибор для выпечки кексов GALAXY 650Вт GL-2982 /4/ (шт.)</t>
  </si>
  <si>
    <t>Сендвичница BRAYER 700Вт, антипригарное покрытие, BR-2201 /1/ (шт.)</t>
  </si>
  <si>
    <t>Сковорода электрическая SAKURA 1500Вт, квадратная 30*30см, h-8см, керамика,  SA-7708GR /6/***** (шт.)</t>
  </si>
  <si>
    <t>Сковорода электрическая SAKURA 1360Вт, круглая d-30см, h-8см, керамика,  SA-7709R /6/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</si>
  <si>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</si>
  <si>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кругл,30*10см черн-красн стекл крышка, термостат, SA-7715BR /1/ (шт.)</t>
  </si>
  <si>
    <t>Сковорода электрическая SAKURA кругл, 32*9смкрасн стекл крышка, термостат, SA-7716R /1/ (шт.)</t>
  </si>
  <si>
    <t>Соковыжималка электр GALAXY 50Вт, 1л, GL-0852 /12/***** (шт.)</t>
  </si>
  <si>
    <t>Соковыжималка электр GALAXY 200Вт GL-0802 /4/***** (шт.)</t>
  </si>
  <si>
    <t>Соковыжималка электр GALAXY 800Вт GL-0812 /4/****** (шт.)</t>
  </si>
  <si>
    <t>Соковыжималка электр BRAYER 150Вт BR1703 рез.сок 1,0л /4/ (шт.)</t>
  </si>
  <si>
    <t>Соковыжималка электр SAKURA  800Вт, 400 мл, SA-6511W /4/***** (шт.)</t>
  </si>
  <si>
    <t>Сосисочница GALAXY элетрическая, 850Вт, керамическое покрытие, GL-2955 /6/******* (шт.)</t>
  </si>
  <si>
    <t>Тарталетница GALAXY 650Вт GL-2985 /4/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</si>
  <si>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</si>
  <si>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</si>
  <si>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теплоизолированный корпус, регулятор, GL-2914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</si>
  <si>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</si>
  <si>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</si>
  <si>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</si>
  <si>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BRAYER 930Вт BR2101BK 7 реж., автоотключ. /1/ (шт.)</t>
  </si>
  <si>
    <t>Тостер  BRAYER 1080Вт BR2117 7 режимов. /6/ (шт.)</t>
  </si>
  <si>
    <t>Хлебопечь  SAKURA 500Вт 19 прогр. 500/600гр  SA-7508BK /1/ (шт.)</t>
  </si>
  <si>
    <t>Хлебопечь  SAKURA 750Вт 19 прогр. 500/600гр  SA-7508W /1/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</si>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</sst>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53" Type="http://schemas.openxmlformats.org/officeDocument/2006/relationships/image" Target="../media/image15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</xdr:row>
      <xdr:rowOff>57150</xdr:rowOff>
    </xdr:from>
    <xdr:to>
      <xdr:col>0</xdr:col>
      <xdr:colOff>1771650</xdr:colOff>
      <xdr:row>26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.hozkom.ru/image/400x400/112119.jpg" TargetMode="External"/><Relationship Id="rId117" Type="http://schemas.openxmlformats.org/officeDocument/2006/relationships/hyperlink" Target="https://catalog.hozkom.ru/image/400x400/55898.jpg" TargetMode="External"/><Relationship Id="rId21" Type="http://schemas.openxmlformats.org/officeDocument/2006/relationships/hyperlink" Target="https://catalog.hozkom.ru/image/400x400/109797.jpg" TargetMode="External"/><Relationship Id="rId42" Type="http://schemas.openxmlformats.org/officeDocument/2006/relationships/hyperlink" Target="https://catalog.hozkom.ru/image/400x400/25401.jpg" TargetMode="External"/><Relationship Id="rId47" Type="http://schemas.openxmlformats.org/officeDocument/2006/relationships/hyperlink" Target="https://catalog.hozkom.ru/image/400x400/107054.jpg" TargetMode="External"/><Relationship Id="rId63" Type="http://schemas.openxmlformats.org/officeDocument/2006/relationships/hyperlink" Target="https://catalog.hozkom.ru/image/400x400/43234.jpg" TargetMode="External"/><Relationship Id="rId68" Type="http://schemas.openxmlformats.org/officeDocument/2006/relationships/hyperlink" Target="https://catalog.hozkom.ru/image/400x400/3377.jpg" TargetMode="External"/><Relationship Id="rId84" Type="http://schemas.openxmlformats.org/officeDocument/2006/relationships/hyperlink" Target="https://catalog.hozkom.ru/image/400x400/104111.jpg" TargetMode="External"/><Relationship Id="rId89" Type="http://schemas.openxmlformats.org/officeDocument/2006/relationships/hyperlink" Target="https://catalog.hozkom.ru/image/400x400/27514.jpg" TargetMode="External"/><Relationship Id="rId112" Type="http://schemas.openxmlformats.org/officeDocument/2006/relationships/hyperlink" Target="https://catalog.hozkom.ru/image/400x400/53356.jpg" TargetMode="External"/><Relationship Id="rId133" Type="http://schemas.openxmlformats.org/officeDocument/2006/relationships/hyperlink" Target="https://catalog.hozkom.ru/image/400x400/111290.jpg" TargetMode="External"/><Relationship Id="rId138" Type="http://schemas.openxmlformats.org/officeDocument/2006/relationships/hyperlink" Target="https://catalog.hozkom.ru/image/400x400/59425.jpg" TargetMode="External"/><Relationship Id="rId154" Type="http://schemas.openxmlformats.org/officeDocument/2006/relationships/hyperlink" Target="https://catalog.hozkom.ru/image/400x400/113986.jpg" TargetMode="External"/><Relationship Id="rId159" Type="http://schemas.openxmlformats.org/officeDocument/2006/relationships/hyperlink" Target="https://catalog.hozkom.ru/image/400x400/106045.jpg" TargetMode="External"/><Relationship Id="rId16" Type="http://schemas.openxmlformats.org/officeDocument/2006/relationships/hyperlink" Target="https://catalog.hozkom.ru/image/400x400/73926.jpg" TargetMode="External"/><Relationship Id="rId107" Type="http://schemas.openxmlformats.org/officeDocument/2006/relationships/hyperlink" Target="https://catalog.hozkom.ru/image/400x400/50170.jpg" TargetMode="External"/><Relationship Id="rId11" Type="http://schemas.openxmlformats.org/officeDocument/2006/relationships/hyperlink" Target="https://catalog.hozkom.ru/image/400x400/85932.jpg" TargetMode="External"/><Relationship Id="rId32" Type="http://schemas.openxmlformats.org/officeDocument/2006/relationships/hyperlink" Target="https://catalog.hozkom.ru/image/400x400/87815.jpg" TargetMode="External"/><Relationship Id="rId37" Type="http://schemas.openxmlformats.org/officeDocument/2006/relationships/hyperlink" Target="https://catalog.hozkom.ru/image/400x400/111283.jpg" TargetMode="External"/><Relationship Id="rId53" Type="http://schemas.openxmlformats.org/officeDocument/2006/relationships/hyperlink" Target="https://catalog.hozkom.ru/image/400x400/73936.jpg" TargetMode="External"/><Relationship Id="rId58" Type="http://schemas.openxmlformats.org/officeDocument/2006/relationships/hyperlink" Target="https://catalog.hozkom.ru/image/400x400/41159.jpg" TargetMode="External"/><Relationship Id="rId74" Type="http://schemas.openxmlformats.org/officeDocument/2006/relationships/hyperlink" Target="https://catalog.hozkom.ru/image/400x400/119833.jpg" TargetMode="External"/><Relationship Id="rId79" Type="http://schemas.openxmlformats.org/officeDocument/2006/relationships/hyperlink" Target="https://catalog.hozkom.ru/image/400x400/116116.jpg" TargetMode="External"/><Relationship Id="rId102" Type="http://schemas.openxmlformats.org/officeDocument/2006/relationships/hyperlink" Target="https://catalog.hozkom.ru/image/400x400/55589.jpg" TargetMode="External"/><Relationship Id="rId123" Type="http://schemas.openxmlformats.org/officeDocument/2006/relationships/hyperlink" Target="https://catalog.hozkom.ru/image/400x400/18294.jpg" TargetMode="External"/><Relationship Id="rId128" Type="http://schemas.openxmlformats.org/officeDocument/2006/relationships/hyperlink" Target="https://catalog.hozkom.ru/image/400x400/6580.jpg" TargetMode="External"/><Relationship Id="rId144" Type="http://schemas.openxmlformats.org/officeDocument/2006/relationships/hyperlink" Target="https://catalog.hozkom.ru/image/400x400/27543.jpg" TargetMode="External"/><Relationship Id="rId149" Type="http://schemas.openxmlformats.org/officeDocument/2006/relationships/hyperlink" Target="https://catalog.hozkom.ru/image/400x400/113969.jpg" TargetMode="External"/><Relationship Id="rId5" Type="http://schemas.openxmlformats.org/officeDocument/2006/relationships/hyperlink" Target="https://catalog.hozkom.ru/image/400x400/11311.jpg" TargetMode="External"/><Relationship Id="rId90" Type="http://schemas.openxmlformats.org/officeDocument/2006/relationships/hyperlink" Target="https://catalog.hozkom.ru/image/400x400/73908.jpg" TargetMode="External"/><Relationship Id="rId95" Type="http://schemas.openxmlformats.org/officeDocument/2006/relationships/hyperlink" Target="https://catalog.hozkom.ru/image/400x400/50357.jpg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s://catalog.hozkom.ru/image/400x400/55575.jpg" TargetMode="External"/><Relationship Id="rId27" Type="http://schemas.openxmlformats.org/officeDocument/2006/relationships/hyperlink" Target="https://catalog.hozkom.ru/image/400x400/106617.jpg" TargetMode="External"/><Relationship Id="rId43" Type="http://schemas.openxmlformats.org/officeDocument/2006/relationships/hyperlink" Target="https://catalog.hozkom.ru/image/400x400/56547.jpg" TargetMode="External"/><Relationship Id="rId48" Type="http://schemas.openxmlformats.org/officeDocument/2006/relationships/hyperlink" Target="https://catalog.hozkom.ru/image/400x400/96037.jpg" TargetMode="External"/><Relationship Id="rId64" Type="http://schemas.openxmlformats.org/officeDocument/2006/relationships/hyperlink" Target="https://catalog.hozkom.ru/image/400x400/22012.jpg" TargetMode="External"/><Relationship Id="rId69" Type="http://schemas.openxmlformats.org/officeDocument/2006/relationships/hyperlink" Target="https://catalog.hozkom.ru/image/400x400/56558.jpg" TargetMode="External"/><Relationship Id="rId113" Type="http://schemas.openxmlformats.org/officeDocument/2006/relationships/hyperlink" Target="https://catalog.hozkom.ru/image/400x400/107021.jpg" TargetMode="External"/><Relationship Id="rId118" Type="http://schemas.openxmlformats.org/officeDocument/2006/relationships/hyperlink" Target="https://catalog.hozkom.ru/image/400x400/106571.jpg" TargetMode="External"/><Relationship Id="rId134" Type="http://schemas.openxmlformats.org/officeDocument/2006/relationships/hyperlink" Target="https://catalog.hozkom.ru/image/400x400/111291.jpg" TargetMode="External"/><Relationship Id="rId139" Type="http://schemas.openxmlformats.org/officeDocument/2006/relationships/hyperlink" Target="https://catalog.hozkom.ru/image/400x400/59426.jpg" TargetMode="External"/><Relationship Id="rId80" Type="http://schemas.openxmlformats.org/officeDocument/2006/relationships/hyperlink" Target="https://catalog.hozkom.ru/image/400x400/118205.jpg" TargetMode="External"/><Relationship Id="rId85" Type="http://schemas.openxmlformats.org/officeDocument/2006/relationships/hyperlink" Target="https://catalog.hozkom.ru/image/400x400/106041.jpg" TargetMode="External"/><Relationship Id="rId150" Type="http://schemas.openxmlformats.org/officeDocument/2006/relationships/hyperlink" Target="https://catalog.hozkom.ru/image/400x400/107019.jpg" TargetMode="External"/><Relationship Id="rId155" Type="http://schemas.openxmlformats.org/officeDocument/2006/relationships/hyperlink" Target="https://catalog.hozkom.ru/image/400x400/113987.jpg" TargetMode="External"/><Relationship Id="rId12" Type="http://schemas.openxmlformats.org/officeDocument/2006/relationships/hyperlink" Target="https://catalog.hozkom.ru/image/400x400/85933.jpg" TargetMode="External"/><Relationship Id="rId17" Type="http://schemas.openxmlformats.org/officeDocument/2006/relationships/hyperlink" Target="https://catalog.hozkom.ru/image/400x400/19318.jpg" TargetMode="External"/><Relationship Id="rId33" Type="http://schemas.openxmlformats.org/officeDocument/2006/relationships/hyperlink" Target="https://catalog.hozkom.ru/image/400x400/56139.jpg" TargetMode="External"/><Relationship Id="rId38" Type="http://schemas.openxmlformats.org/officeDocument/2006/relationships/hyperlink" Target="https://catalog.hozkom.ru/image/400x400/111284.jpg" TargetMode="External"/><Relationship Id="rId59" Type="http://schemas.openxmlformats.org/officeDocument/2006/relationships/hyperlink" Target="https://catalog.hozkom.ru/image/400x400/110476.jpg" TargetMode="External"/><Relationship Id="rId103" Type="http://schemas.openxmlformats.org/officeDocument/2006/relationships/hyperlink" Target="https://catalog.hozkom.ru/image/400x400/55591.jpg" TargetMode="External"/><Relationship Id="rId108" Type="http://schemas.openxmlformats.org/officeDocument/2006/relationships/hyperlink" Target="https://catalog.hozkom.ru/image/400x400/110198.jpg" TargetMode="External"/><Relationship Id="rId124" Type="http://schemas.openxmlformats.org/officeDocument/2006/relationships/hyperlink" Target="https://catalog.hozkom.ru/image/400x400/95997.jpg" TargetMode="External"/><Relationship Id="rId129" Type="http://schemas.openxmlformats.org/officeDocument/2006/relationships/hyperlink" Target="https://catalog.hozkom.ru/image/400x400/43111.jpg" TargetMode="External"/><Relationship Id="rId20" Type="http://schemas.openxmlformats.org/officeDocument/2006/relationships/hyperlink" Target="https://catalog.hozkom.ru/image/400x400/109796.jpg" TargetMode="External"/><Relationship Id="rId41" Type="http://schemas.openxmlformats.org/officeDocument/2006/relationships/hyperlink" Target="https://catalog.hozkom.ru/image/400x400/14010.jpg" TargetMode="External"/><Relationship Id="rId54" Type="http://schemas.openxmlformats.org/officeDocument/2006/relationships/hyperlink" Target="https://catalog.hozkom.ru/image/400x400/13361.jpg" TargetMode="External"/><Relationship Id="rId62" Type="http://schemas.openxmlformats.org/officeDocument/2006/relationships/hyperlink" Target="https://catalog.hozkom.ru/image/400x400/98913.jpg" TargetMode="External"/><Relationship Id="rId70" Type="http://schemas.openxmlformats.org/officeDocument/2006/relationships/hyperlink" Target="https://catalog.hozkom.ru/image/400x400/43077.jpg" TargetMode="External"/><Relationship Id="rId75" Type="http://schemas.openxmlformats.org/officeDocument/2006/relationships/hyperlink" Target="https://catalog.hozkom.ru/image/400x400/50186.jpg" TargetMode="External"/><Relationship Id="rId83" Type="http://schemas.openxmlformats.org/officeDocument/2006/relationships/hyperlink" Target="https://catalog.hozkom.ru/image/400x400/118208.jpg" TargetMode="External"/><Relationship Id="rId88" Type="http://schemas.openxmlformats.org/officeDocument/2006/relationships/hyperlink" Target="https://catalog.hozkom.ru/image/400x400/16378.jpg" TargetMode="External"/><Relationship Id="rId91" Type="http://schemas.openxmlformats.org/officeDocument/2006/relationships/hyperlink" Target="https://catalog.hozkom.ru/image/400x400/108516.jpg" TargetMode="External"/><Relationship Id="rId96" Type="http://schemas.openxmlformats.org/officeDocument/2006/relationships/hyperlink" Target="https://catalog.hozkom.ru/image/400x400/50358.jpg" TargetMode="External"/><Relationship Id="rId111" Type="http://schemas.openxmlformats.org/officeDocument/2006/relationships/hyperlink" Target="https://catalog.hozkom.ru/image/400x400/117254.jpg" TargetMode="External"/><Relationship Id="rId132" Type="http://schemas.openxmlformats.org/officeDocument/2006/relationships/hyperlink" Target="https://catalog.hozkom.ru/image/400x400/104116.jpg" TargetMode="External"/><Relationship Id="rId140" Type="http://schemas.openxmlformats.org/officeDocument/2006/relationships/hyperlink" Target="https://catalog.hozkom.ru/image/400x400/15205.jpg" TargetMode="External"/><Relationship Id="rId145" Type="http://schemas.openxmlformats.org/officeDocument/2006/relationships/hyperlink" Target="https://catalog.hozkom.ru/image/400x400/108538.jpg" TargetMode="External"/><Relationship Id="rId153" Type="http://schemas.openxmlformats.org/officeDocument/2006/relationships/hyperlink" Target="https://catalog.hozkom.ru/image/400x400/113985.jpg" TargetMode="External"/><Relationship Id="rId1" Type="http://schemas.openxmlformats.org/officeDocument/2006/relationships/hyperlink" Target="https://catalog.hozkom.ru/image/400x400/64019.jpg" TargetMode="External"/><Relationship Id="rId6" Type="http://schemas.openxmlformats.org/officeDocument/2006/relationships/hyperlink" Target="https://catalog.hozkom.ru/image/400x400/54908.jpg" TargetMode="External"/><Relationship Id="rId15" Type="http://schemas.openxmlformats.org/officeDocument/2006/relationships/hyperlink" Target="https://catalog.hozkom.ru/image/400x400/43817.jpg" TargetMode="External"/><Relationship Id="rId23" Type="http://schemas.openxmlformats.org/officeDocument/2006/relationships/hyperlink" Target="https://catalog.hozkom.ru/image/400x400/55576.jpg" TargetMode="External"/><Relationship Id="rId28" Type="http://schemas.openxmlformats.org/officeDocument/2006/relationships/hyperlink" Target="https://catalog.hozkom.ru/image/400x400/10544.jpg" TargetMode="External"/><Relationship Id="rId36" Type="http://schemas.openxmlformats.org/officeDocument/2006/relationships/hyperlink" Target="https://catalog.hozkom.ru/image/400x400/56143.jpg" TargetMode="External"/><Relationship Id="rId49" Type="http://schemas.openxmlformats.org/officeDocument/2006/relationships/hyperlink" Target="https://catalog.hozkom.ru/image/400x400/14019.jpg" TargetMode="External"/><Relationship Id="rId57" Type="http://schemas.openxmlformats.org/officeDocument/2006/relationships/hyperlink" Target="https://catalog.hozkom.ru/image/400x400/43235.jpg" TargetMode="External"/><Relationship Id="rId106" Type="http://schemas.openxmlformats.org/officeDocument/2006/relationships/hyperlink" Target="https://catalog.hozkom.ru/image/400x400/110202.jpg" TargetMode="External"/><Relationship Id="rId114" Type="http://schemas.openxmlformats.org/officeDocument/2006/relationships/hyperlink" Target="https://catalog.hozkom.ru/image/400x400/107022.jpg" TargetMode="External"/><Relationship Id="rId119" Type="http://schemas.openxmlformats.org/officeDocument/2006/relationships/hyperlink" Target="https://catalog.hozkom.ru/image/400x400/23251.jpg" TargetMode="External"/><Relationship Id="rId127" Type="http://schemas.openxmlformats.org/officeDocument/2006/relationships/hyperlink" Target="https://catalog.hozkom.ru/image/400x400/6579.jpg" TargetMode="External"/><Relationship Id="rId10" Type="http://schemas.openxmlformats.org/officeDocument/2006/relationships/hyperlink" Target="https://catalog.hozkom.ru/image/400x400/116117.jpg" TargetMode="External"/><Relationship Id="rId31" Type="http://schemas.openxmlformats.org/officeDocument/2006/relationships/hyperlink" Target="https://catalog.hozkom.ru/image/400x400/83557.jpg" TargetMode="External"/><Relationship Id="rId44" Type="http://schemas.openxmlformats.org/officeDocument/2006/relationships/hyperlink" Target="https://catalog.hozkom.ru/image/400x400/50257.jpg" TargetMode="External"/><Relationship Id="rId52" Type="http://schemas.openxmlformats.org/officeDocument/2006/relationships/hyperlink" Target="https://catalog.hozkom.ru/image/400x400/54952.jpg" TargetMode="External"/><Relationship Id="rId60" Type="http://schemas.openxmlformats.org/officeDocument/2006/relationships/hyperlink" Target="https://catalog.hozkom.ru/image/400x400/50119.jpg" TargetMode="External"/><Relationship Id="rId65" Type="http://schemas.openxmlformats.org/officeDocument/2006/relationships/hyperlink" Target="https://catalog.hozkom.ru/image/400x400/56531.jpg" TargetMode="External"/><Relationship Id="rId73" Type="http://schemas.openxmlformats.org/officeDocument/2006/relationships/hyperlink" Target="https://catalog.hozkom.ru/image/400x400/119829.jpg" TargetMode="External"/><Relationship Id="rId78" Type="http://schemas.openxmlformats.org/officeDocument/2006/relationships/hyperlink" Target="https://catalog.hozkom.ru/image/400x400/91349.jpg" TargetMode="External"/><Relationship Id="rId81" Type="http://schemas.openxmlformats.org/officeDocument/2006/relationships/hyperlink" Target="https://catalog.hozkom.ru/image/400x400/118206.jpg" TargetMode="External"/><Relationship Id="rId86" Type="http://schemas.openxmlformats.org/officeDocument/2006/relationships/hyperlink" Target="https://catalog.hozkom.ru/image/400x400/118734.jpg" TargetMode="External"/><Relationship Id="rId94" Type="http://schemas.openxmlformats.org/officeDocument/2006/relationships/hyperlink" Target="https://catalog.hozkom.ru/image/400x400/119564.jpg" TargetMode="External"/><Relationship Id="rId99" Type="http://schemas.openxmlformats.org/officeDocument/2006/relationships/hyperlink" Target="https://catalog.hozkom.ru/image/400x400/26081.jpg" TargetMode="External"/><Relationship Id="rId101" Type="http://schemas.openxmlformats.org/officeDocument/2006/relationships/hyperlink" Target="https://catalog.hozkom.ru/image/400x400/27542.jpg" TargetMode="External"/><Relationship Id="rId122" Type="http://schemas.openxmlformats.org/officeDocument/2006/relationships/hyperlink" Target="https://catalog.hozkom.ru/image/400x400/56846.jpg" TargetMode="External"/><Relationship Id="rId130" Type="http://schemas.openxmlformats.org/officeDocument/2006/relationships/hyperlink" Target="https://catalog.hozkom.ru/image/400x400/43134.jpg" TargetMode="External"/><Relationship Id="rId135" Type="http://schemas.openxmlformats.org/officeDocument/2006/relationships/hyperlink" Target="https://catalog.hozkom.ru/image/400x400/106863.jpg" TargetMode="External"/><Relationship Id="rId143" Type="http://schemas.openxmlformats.org/officeDocument/2006/relationships/hyperlink" Target="https://catalog.hozkom.ru/image/400x400/87802.jpg" TargetMode="External"/><Relationship Id="rId148" Type="http://schemas.openxmlformats.org/officeDocument/2006/relationships/hyperlink" Target="https://catalog.hozkom.ru/image/400x400/69336.jpg" TargetMode="External"/><Relationship Id="rId151" Type="http://schemas.openxmlformats.org/officeDocument/2006/relationships/hyperlink" Target="https://catalog.hozkom.ru/image/400x400/107020.jpg" TargetMode="External"/><Relationship Id="rId156" Type="http://schemas.openxmlformats.org/officeDocument/2006/relationships/hyperlink" Target="https://catalog.hozkom.ru/image/400x400/106568.jpg" TargetMode="External"/><Relationship Id="rId4" Type="http://schemas.openxmlformats.org/officeDocument/2006/relationships/hyperlink" Target="https://catalog.hozkom.ru/image/400x400/15536.jpg" TargetMode="External"/><Relationship Id="rId9" Type="http://schemas.openxmlformats.org/officeDocument/2006/relationships/hyperlink" Target="https://catalog.hozkom.ru/image/400x400/116114.jpg" TargetMode="External"/><Relationship Id="rId13" Type="http://schemas.openxmlformats.org/officeDocument/2006/relationships/hyperlink" Target="https://catalog.hozkom.ru/image/400x400/85934.jpg" TargetMode="External"/><Relationship Id="rId18" Type="http://schemas.openxmlformats.org/officeDocument/2006/relationships/hyperlink" Target="https://catalog.hozkom.ru/image/400x400/56561.jpg" TargetMode="External"/><Relationship Id="rId39" Type="http://schemas.openxmlformats.org/officeDocument/2006/relationships/hyperlink" Target="https://catalog.hozkom.ru/image/400x400/111285.jpg" TargetMode="External"/><Relationship Id="rId109" Type="http://schemas.openxmlformats.org/officeDocument/2006/relationships/hyperlink" Target="https://catalog.hozkom.ru/image/400x400/110199.jpg" TargetMode="External"/><Relationship Id="rId34" Type="http://schemas.openxmlformats.org/officeDocument/2006/relationships/hyperlink" Target="https://catalog.hozkom.ru/image/400x400/116579.jpg" TargetMode="External"/><Relationship Id="rId50" Type="http://schemas.openxmlformats.org/officeDocument/2006/relationships/hyperlink" Target="https://catalog.hozkom.ru/image/400x400/14020.jpg" TargetMode="External"/><Relationship Id="rId55" Type="http://schemas.openxmlformats.org/officeDocument/2006/relationships/hyperlink" Target="https://catalog.hozkom.ru/image/400x400/54956.jpg" TargetMode="External"/><Relationship Id="rId76" Type="http://schemas.openxmlformats.org/officeDocument/2006/relationships/hyperlink" Target="https://catalog.hozkom.ru/image/400x400/108512.jpg" TargetMode="External"/><Relationship Id="rId97" Type="http://schemas.openxmlformats.org/officeDocument/2006/relationships/hyperlink" Target="https://catalog.hozkom.ru/image/400x400/116199.jpg" TargetMode="External"/><Relationship Id="rId104" Type="http://schemas.openxmlformats.org/officeDocument/2006/relationships/hyperlink" Target="https://catalog.hozkom.ru/image/400x400/107011.jpg" TargetMode="External"/><Relationship Id="rId120" Type="http://schemas.openxmlformats.org/officeDocument/2006/relationships/hyperlink" Target="https://catalog.hozkom.ru/image/400x400/23253.jpg" TargetMode="External"/><Relationship Id="rId125" Type="http://schemas.openxmlformats.org/officeDocument/2006/relationships/hyperlink" Target="https://catalog.hozkom.ru/image/400x400/34618.jpg" TargetMode="External"/><Relationship Id="rId141" Type="http://schemas.openxmlformats.org/officeDocument/2006/relationships/hyperlink" Target="https://catalog.hozkom.ru/image/400x400/15243.jpg" TargetMode="External"/><Relationship Id="rId146" Type="http://schemas.openxmlformats.org/officeDocument/2006/relationships/hyperlink" Target="https://catalog.hozkom.ru/image/400x400/108826.jpg" TargetMode="External"/><Relationship Id="rId7" Type="http://schemas.openxmlformats.org/officeDocument/2006/relationships/hyperlink" Target="https://catalog.hozkom.ru/image/400x400/98108.jpg" TargetMode="External"/><Relationship Id="rId71" Type="http://schemas.openxmlformats.org/officeDocument/2006/relationships/hyperlink" Target="https://catalog.hozkom.ru/image/400x400/79198.jpg" TargetMode="External"/><Relationship Id="rId92" Type="http://schemas.openxmlformats.org/officeDocument/2006/relationships/hyperlink" Target="https://catalog.hozkom.ru/image/400x400/45641.jpg" TargetMode="External"/><Relationship Id="rId2" Type="http://schemas.openxmlformats.org/officeDocument/2006/relationships/hyperlink" Target="https://catalog.hozkom.ru/image/400x400/63111.jpg" TargetMode="External"/><Relationship Id="rId29" Type="http://schemas.openxmlformats.org/officeDocument/2006/relationships/hyperlink" Target="https://catalog.hozkom.ru/image/400x400/30625.jpg" TargetMode="External"/><Relationship Id="rId24" Type="http://schemas.openxmlformats.org/officeDocument/2006/relationships/hyperlink" Target="https://catalog.hozkom.ru/image/400x400/55582.jpg" TargetMode="External"/><Relationship Id="rId40" Type="http://schemas.openxmlformats.org/officeDocument/2006/relationships/hyperlink" Target="https://catalog.hozkom.ru/image/400x400/91357.jpg" TargetMode="External"/><Relationship Id="rId45" Type="http://schemas.openxmlformats.org/officeDocument/2006/relationships/hyperlink" Target="https://catalog.hozkom.ru/image/400x400/57398.jpg" TargetMode="External"/><Relationship Id="rId66" Type="http://schemas.openxmlformats.org/officeDocument/2006/relationships/hyperlink" Target="https://catalog.hozkom.ru/image/400x400/58333.jpg" TargetMode="External"/><Relationship Id="rId87" Type="http://schemas.openxmlformats.org/officeDocument/2006/relationships/hyperlink" Target="https://catalog.hozkom.ru/image/400x400/16377.jpg" TargetMode="External"/><Relationship Id="rId110" Type="http://schemas.openxmlformats.org/officeDocument/2006/relationships/hyperlink" Target="https://catalog.hozkom.ru/image/400x400/110200.jpg" TargetMode="External"/><Relationship Id="rId115" Type="http://schemas.openxmlformats.org/officeDocument/2006/relationships/hyperlink" Target="https://catalog.hozkom.ru/image/400x400/107023.jpg" TargetMode="External"/><Relationship Id="rId131" Type="http://schemas.openxmlformats.org/officeDocument/2006/relationships/hyperlink" Target="https://catalog.hozkom.ru/image/400x400/54922.jpg" TargetMode="External"/><Relationship Id="rId136" Type="http://schemas.openxmlformats.org/officeDocument/2006/relationships/hyperlink" Target="https://catalog.hozkom.ru/image/400x400/113967.jpg" TargetMode="External"/><Relationship Id="rId157" Type="http://schemas.openxmlformats.org/officeDocument/2006/relationships/hyperlink" Target="https://catalog.hozkom.ru/image/400x400/115244.jpg" TargetMode="External"/><Relationship Id="rId61" Type="http://schemas.openxmlformats.org/officeDocument/2006/relationships/hyperlink" Target="https://catalog.hozkom.ru/image/400x400/50120.jpg" TargetMode="External"/><Relationship Id="rId82" Type="http://schemas.openxmlformats.org/officeDocument/2006/relationships/hyperlink" Target="https://catalog.hozkom.ru/image/400x400/118207.jpg" TargetMode="External"/><Relationship Id="rId152" Type="http://schemas.openxmlformats.org/officeDocument/2006/relationships/hyperlink" Target="https://catalog.hozkom.ru/image/400x400/110474.jpg" TargetMode="External"/><Relationship Id="rId19" Type="http://schemas.openxmlformats.org/officeDocument/2006/relationships/hyperlink" Target="https://catalog.hozkom.ru/image/400x400/50101.jpg" TargetMode="External"/><Relationship Id="rId14" Type="http://schemas.openxmlformats.org/officeDocument/2006/relationships/hyperlink" Target="https://catalog.hozkom.ru/image/400x400/50262.jpg" TargetMode="External"/><Relationship Id="rId30" Type="http://schemas.openxmlformats.org/officeDocument/2006/relationships/hyperlink" Target="https://catalog.hozkom.ru/image/400x400/113980.jpg" TargetMode="External"/><Relationship Id="rId35" Type="http://schemas.openxmlformats.org/officeDocument/2006/relationships/hyperlink" Target="https://catalog.hozkom.ru/image/400x400/66489.jpg" TargetMode="External"/><Relationship Id="rId56" Type="http://schemas.openxmlformats.org/officeDocument/2006/relationships/hyperlink" Target="https://catalog.hozkom.ru/image/400x400/41156.jpg" TargetMode="External"/><Relationship Id="rId77" Type="http://schemas.openxmlformats.org/officeDocument/2006/relationships/hyperlink" Target="https://catalog.hozkom.ru/image/400x400/27878.jpg" TargetMode="External"/><Relationship Id="rId100" Type="http://schemas.openxmlformats.org/officeDocument/2006/relationships/hyperlink" Target="https://catalog.hozkom.ru/image/400x400/47777.jpg" TargetMode="External"/><Relationship Id="rId105" Type="http://schemas.openxmlformats.org/officeDocument/2006/relationships/hyperlink" Target="https://catalog.hozkom.ru/image/400x400/107012.jpg" TargetMode="External"/><Relationship Id="rId126" Type="http://schemas.openxmlformats.org/officeDocument/2006/relationships/hyperlink" Target="https://catalog.hozkom.ru/image/400x400/6574.jpg" TargetMode="External"/><Relationship Id="rId147" Type="http://schemas.openxmlformats.org/officeDocument/2006/relationships/hyperlink" Target="https://catalog.hozkom.ru/image/400x400/54938.jpg" TargetMode="External"/><Relationship Id="rId8" Type="http://schemas.openxmlformats.org/officeDocument/2006/relationships/hyperlink" Target="https://catalog.hozkom.ru/image/400x400/116113.jpg" TargetMode="External"/><Relationship Id="rId51" Type="http://schemas.openxmlformats.org/officeDocument/2006/relationships/hyperlink" Target="https://catalog.hozkom.ru/image/400x400/54898.jpg" TargetMode="External"/><Relationship Id="rId72" Type="http://schemas.openxmlformats.org/officeDocument/2006/relationships/hyperlink" Target="https://catalog.hozkom.ru/image/400x400/112253.jpg" TargetMode="External"/><Relationship Id="rId93" Type="http://schemas.openxmlformats.org/officeDocument/2006/relationships/hyperlink" Target="https://catalog.hozkom.ru/image/400x400/66336.jpg" TargetMode="External"/><Relationship Id="rId98" Type="http://schemas.openxmlformats.org/officeDocument/2006/relationships/hyperlink" Target="https://catalog.hozkom.ru/image/400x400/106011.jpg" TargetMode="External"/><Relationship Id="rId121" Type="http://schemas.openxmlformats.org/officeDocument/2006/relationships/hyperlink" Target="https://catalog.hozkom.ru/image/400x400/41128.jpg" TargetMode="External"/><Relationship Id="rId142" Type="http://schemas.openxmlformats.org/officeDocument/2006/relationships/hyperlink" Target="https://catalog.hozkom.ru/image/400x400/15244.jpg" TargetMode="External"/><Relationship Id="rId3" Type="http://schemas.openxmlformats.org/officeDocument/2006/relationships/hyperlink" Target="https://catalog.hozkom.ru/image/400x400/11832.jpg" TargetMode="External"/><Relationship Id="rId25" Type="http://schemas.openxmlformats.org/officeDocument/2006/relationships/hyperlink" Target="https://catalog.hozkom.ru/image/400x400/55585.jpg" TargetMode="External"/><Relationship Id="rId46" Type="http://schemas.openxmlformats.org/officeDocument/2006/relationships/hyperlink" Target="https://catalog.hozkom.ru/image/400x400/32340.jpg" TargetMode="External"/><Relationship Id="rId67" Type="http://schemas.openxmlformats.org/officeDocument/2006/relationships/hyperlink" Target="https://catalog.hozkom.ru/image/400x400/59267.jpg" TargetMode="External"/><Relationship Id="rId116" Type="http://schemas.openxmlformats.org/officeDocument/2006/relationships/hyperlink" Target="https://catalog.hozkom.ru/image/400x400/107024.jpg" TargetMode="External"/><Relationship Id="rId137" Type="http://schemas.openxmlformats.org/officeDocument/2006/relationships/hyperlink" Target="https://catalog.hozkom.ru/image/400x400/52010.jpg" TargetMode="External"/><Relationship Id="rId158" Type="http://schemas.openxmlformats.org/officeDocument/2006/relationships/hyperlink" Target="https://catalog.hozkom.ru/image/400x400/10604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84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3" t="s">
        <v>0</v>
      </c>
      <c r="B2" s="23"/>
      <c r="C2" s="23"/>
      <c r="D2" s="23"/>
      <c r="E2" s="23"/>
      <c r="F2" s="23"/>
      <c r="G2" s="23"/>
      <c r="H2" s="23"/>
    </row>
    <row r="3" spans="1:9" ht="15.95" customHeight="1" x14ac:dyDescent="0.25">
      <c r="B3" s="24" t="s">
        <v>1</v>
      </c>
      <c r="C3" s="24"/>
      <c r="D3" s="4"/>
      <c r="E3" s="5" t="s">
        <v>2</v>
      </c>
    </row>
    <row r="4" spans="1:9" ht="15.95" customHeight="1" x14ac:dyDescent="0.25">
      <c r="B4" s="24" t="s">
        <v>3</v>
      </c>
      <c r="C4" s="24"/>
    </row>
    <row r="5" spans="1:9" ht="15.95" customHeight="1" x14ac:dyDescent="0.25">
      <c r="B5" s="24" t="s">
        <v>4</v>
      </c>
      <c r="C5" s="24"/>
    </row>
    <row r="6" spans="1:9" ht="15.95" customHeight="1" x14ac:dyDescent="0.25">
      <c r="B6" s="24" t="s">
        <v>5</v>
      </c>
      <c r="C6" s="24"/>
    </row>
    <row r="7" spans="1:9" ht="15.95" customHeight="1" x14ac:dyDescent="0.25">
      <c r="B7" s="24" t="s">
        <v>6</v>
      </c>
      <c r="C7" s="24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25" t="s">
        <v>7</v>
      </c>
      <c r="B11" s="25"/>
      <c r="C11" s="25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SUM(H15:H197)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64019</v>
      </c>
      <c r="C19" s="16" t="s">
        <v>22</v>
      </c>
      <c r="D19" s="17">
        <v>1327.15</v>
      </c>
      <c r="E19" s="17">
        <f>D19/(1+$E$12/100)</f>
        <v>1327.15</v>
      </c>
      <c r="F19" s="29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63111</v>
      </c>
      <c r="C20" s="16" t="s">
        <v>23</v>
      </c>
      <c r="D20" s="17">
        <v>1294.1300000000001</v>
      </c>
      <c r="E20" s="17">
        <f>D20/(1+$E$12/100)</f>
        <v>1294.1300000000001</v>
      </c>
      <c r="F20" s="29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11832</v>
      </c>
      <c r="C21" s="16" t="s">
        <v>24</v>
      </c>
      <c r="D21" s="17">
        <v>3509.2</v>
      </c>
      <c r="E21" s="17">
        <f>D21/(1+$E$12/100)</f>
        <v>3509.2</v>
      </c>
      <c r="F21" s="29" t="s">
        <v>16</v>
      </c>
      <c r="G21" s="18"/>
      <c r="H21" s="19">
        <f>ROUND(E21*G21,2)</f>
        <v>0</v>
      </c>
    </row>
    <row r="22" spans="1:8" s="1" customFormat="1" ht="11.1" customHeight="1" outlineLevel="1" x14ac:dyDescent="0.2">
      <c r="C22" s="13" t="s">
        <v>25</v>
      </c>
    </row>
    <row r="23" spans="1:8" s="1" customFormat="1" ht="104.1" customHeight="1" outlineLevel="2" x14ac:dyDescent="0.2">
      <c r="A23" s="14"/>
      <c r="B23" s="15">
        <v>15536</v>
      </c>
      <c r="C23" s="16" t="s">
        <v>26</v>
      </c>
      <c r="D23" s="17">
        <v>378.43</v>
      </c>
      <c r="E23" s="17">
        <f>D23/(1+$E$12/100)</f>
        <v>378.43</v>
      </c>
      <c r="F23" s="29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11311</v>
      </c>
      <c r="C24" s="16" t="s">
        <v>27</v>
      </c>
      <c r="D24" s="17">
        <v>378.43</v>
      </c>
      <c r="E24" s="17">
        <f>D24/(1+$E$12/100)</f>
        <v>378.43</v>
      </c>
      <c r="F24" s="29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54908</v>
      </c>
      <c r="C25" s="16" t="s">
        <v>28</v>
      </c>
      <c r="D25" s="17">
        <v>378.43</v>
      </c>
      <c r="E25" s="17">
        <f>D25/(1+$E$12/100)</f>
        <v>378.43</v>
      </c>
      <c r="F25" s="29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98108</v>
      </c>
      <c r="C26" s="16" t="s">
        <v>29</v>
      </c>
      <c r="D26" s="17">
        <v>218.58</v>
      </c>
      <c r="E26" s="17">
        <f>D26/(1+$E$12/100)</f>
        <v>218.58</v>
      </c>
      <c r="F26" s="29" t="s">
        <v>16</v>
      </c>
      <c r="G26" s="18"/>
      <c r="H26" s="19">
        <f>ROUND(E26*G26,2)</f>
        <v>0</v>
      </c>
    </row>
    <row r="27" spans="1:8" s="1" customFormat="1" ht="104.1" customHeight="1" outlineLevel="2" x14ac:dyDescent="0.2">
      <c r="A27" s="14"/>
      <c r="B27" s="15">
        <v>116113</v>
      </c>
      <c r="C27" s="16" t="s">
        <v>30</v>
      </c>
      <c r="D27" s="17">
        <v>1013.66</v>
      </c>
      <c r="E27" s="17">
        <f>D27/(1+$E$12/100)</f>
        <v>1013.66</v>
      </c>
      <c r="F27" s="29" t="s">
        <v>16</v>
      </c>
      <c r="G27" s="18"/>
      <c r="H27" s="19">
        <f>ROUND(E27*G27,2)</f>
        <v>0</v>
      </c>
    </row>
    <row r="28" spans="1:8" s="1" customFormat="1" ht="104.1" customHeight="1" outlineLevel="2" x14ac:dyDescent="0.2">
      <c r="A28" s="14"/>
      <c r="B28" s="15">
        <v>116114</v>
      </c>
      <c r="C28" s="16" t="s">
        <v>31</v>
      </c>
      <c r="D28" s="17">
        <v>933.86</v>
      </c>
      <c r="E28" s="17">
        <f>D28/(1+$E$12/100)</f>
        <v>933.86</v>
      </c>
      <c r="F28" s="29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116117</v>
      </c>
      <c r="C29" s="16" t="s">
        <v>32</v>
      </c>
      <c r="D29" s="17">
        <v>1013.66</v>
      </c>
      <c r="E29" s="17">
        <f>D29/(1+$E$12/100)</f>
        <v>1013.66</v>
      </c>
      <c r="F29" s="29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85932</v>
      </c>
      <c r="C30" s="16" t="s">
        <v>33</v>
      </c>
      <c r="D30" s="17">
        <v>983.67</v>
      </c>
      <c r="E30" s="17">
        <f>D30/(1+$E$12/100)</f>
        <v>983.67</v>
      </c>
      <c r="F30" s="29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85933</v>
      </c>
      <c r="C31" s="16" t="s">
        <v>34</v>
      </c>
      <c r="D31" s="17">
        <v>985.08</v>
      </c>
      <c r="E31" s="17">
        <f>D31/(1+$E$12/100)</f>
        <v>985.08</v>
      </c>
      <c r="F31" s="29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85934</v>
      </c>
      <c r="C32" s="16" t="s">
        <v>35</v>
      </c>
      <c r="D32" s="17">
        <v>985.08</v>
      </c>
      <c r="E32" s="17">
        <f>D32/(1+$E$12/100)</f>
        <v>985.08</v>
      </c>
      <c r="F32" s="29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50262</v>
      </c>
      <c r="C33" s="16" t="s">
        <v>36</v>
      </c>
      <c r="D33" s="17">
        <v>887.39</v>
      </c>
      <c r="E33" s="17">
        <f>D33/(1+$E$12/100)</f>
        <v>887.39</v>
      </c>
      <c r="F33" s="29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43817</v>
      </c>
      <c r="C34" s="16" t="s">
        <v>37</v>
      </c>
      <c r="D34" s="17">
        <v>230.94</v>
      </c>
      <c r="E34" s="17">
        <f>D34/(1+$E$12/100)</f>
        <v>230.94</v>
      </c>
      <c r="F34" s="29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73926</v>
      </c>
      <c r="C35" s="16" t="s">
        <v>38</v>
      </c>
      <c r="D35" s="17">
        <v>422.75</v>
      </c>
      <c r="E35" s="17">
        <f>D35/(1+$E$12/100)</f>
        <v>422.75</v>
      </c>
      <c r="F35" s="29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19318</v>
      </c>
      <c r="C36" s="16" t="s">
        <v>39</v>
      </c>
      <c r="D36" s="17">
        <v>420.44</v>
      </c>
      <c r="E36" s="17">
        <f>D36/(1+$E$12/100)</f>
        <v>420.44</v>
      </c>
      <c r="F36" s="29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56561</v>
      </c>
      <c r="C37" s="16" t="s">
        <v>40</v>
      </c>
      <c r="D37" s="17">
        <v>7659.32</v>
      </c>
      <c r="E37" s="17">
        <f>D37/(1+$E$12/100)</f>
        <v>7659.32</v>
      </c>
      <c r="F37" s="29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50101</v>
      </c>
      <c r="C38" s="16" t="s">
        <v>41</v>
      </c>
      <c r="D38" s="17">
        <v>3605.96</v>
      </c>
      <c r="E38" s="17">
        <f>D38/(1+$E$12/100)</f>
        <v>3605.96</v>
      </c>
      <c r="F38" s="29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109796</v>
      </c>
      <c r="C39" s="16" t="s">
        <v>42</v>
      </c>
      <c r="D39" s="17">
        <v>16614.580000000002</v>
      </c>
      <c r="E39" s="17">
        <f>D39/(1+$E$12/100)</f>
        <v>16614.580000000002</v>
      </c>
      <c r="F39" s="29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109797</v>
      </c>
      <c r="C40" s="16" t="s">
        <v>43</v>
      </c>
      <c r="D40" s="17">
        <v>16614.580000000002</v>
      </c>
      <c r="E40" s="17">
        <f>D40/(1+$E$12/100)</f>
        <v>16614.580000000002</v>
      </c>
      <c r="F40" s="29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55575</v>
      </c>
      <c r="C41" s="16" t="s">
        <v>44</v>
      </c>
      <c r="D41" s="17">
        <v>295.8</v>
      </c>
      <c r="E41" s="17">
        <f>D41/(1+$E$12/100)</f>
        <v>295.8</v>
      </c>
      <c r="F41" s="29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55576</v>
      </c>
      <c r="C42" s="16" t="s">
        <v>45</v>
      </c>
      <c r="D42" s="17">
        <v>346.5</v>
      </c>
      <c r="E42" s="17">
        <f>D42/(1+$E$12/100)</f>
        <v>346.5</v>
      </c>
      <c r="F42" s="29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55582</v>
      </c>
      <c r="C43" s="16" t="s">
        <v>46</v>
      </c>
      <c r="D43" s="17">
        <v>329.6</v>
      </c>
      <c r="E43" s="17">
        <f>D43/(1+$E$12/100)</f>
        <v>329.6</v>
      </c>
      <c r="F43" s="29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55585</v>
      </c>
      <c r="C44" s="16" t="s">
        <v>47</v>
      </c>
      <c r="D44" s="17">
        <v>211.92</v>
      </c>
      <c r="E44" s="17">
        <f>D44/(1+$E$12/100)</f>
        <v>211.92</v>
      </c>
      <c r="F44" s="29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112119</v>
      </c>
      <c r="C45" s="16" t="s">
        <v>48</v>
      </c>
      <c r="D45" s="17">
        <v>2420</v>
      </c>
      <c r="E45" s="17">
        <f>D45/(1+$E$12/100)</f>
        <v>2420</v>
      </c>
      <c r="F45" s="29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106617</v>
      </c>
      <c r="C46" s="16" t="s">
        <v>49</v>
      </c>
      <c r="D46" s="17">
        <v>9437.44</v>
      </c>
      <c r="E46" s="17">
        <f>D46/(1+$E$12/100)</f>
        <v>9437.44</v>
      </c>
      <c r="F46" s="29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10544</v>
      </c>
      <c r="C47" s="16" t="s">
        <v>50</v>
      </c>
      <c r="D47" s="17">
        <v>287.06</v>
      </c>
      <c r="E47" s="17">
        <f>D47/(1+$E$12/100)</f>
        <v>287.06</v>
      </c>
      <c r="F47" s="29" t="s">
        <v>16</v>
      </c>
      <c r="G47" s="18"/>
      <c r="H47" s="19">
        <f>ROUND(E47*G47,2)</f>
        <v>0</v>
      </c>
    </row>
    <row r="48" spans="1:8" s="1" customFormat="1" ht="11.1" customHeight="1" outlineLevel="1" x14ac:dyDescent="0.2">
      <c r="C48" s="13" t="s">
        <v>51</v>
      </c>
    </row>
    <row r="49" spans="1:8" s="1" customFormat="1" ht="104.1" customHeight="1" outlineLevel="2" x14ac:dyDescent="0.2">
      <c r="A49" s="14"/>
      <c r="B49" s="15">
        <v>30625</v>
      </c>
      <c r="C49" s="16" t="s">
        <v>52</v>
      </c>
      <c r="D49" s="17">
        <v>1182.75</v>
      </c>
      <c r="E49" s="17">
        <f>D49/(1+$E$12/100)</f>
        <v>1182.75</v>
      </c>
      <c r="F49" s="29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113980</v>
      </c>
      <c r="C50" s="16" t="s">
        <v>53</v>
      </c>
      <c r="D50" s="17">
        <v>3275.66</v>
      </c>
      <c r="E50" s="17">
        <f>D50/(1+$E$12/100)</f>
        <v>3275.66</v>
      </c>
      <c r="F50" s="29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83557</v>
      </c>
      <c r="C51" s="16" t="s">
        <v>54</v>
      </c>
      <c r="D51" s="17">
        <v>2200.9699999999998</v>
      </c>
      <c r="E51" s="17">
        <f>D51/(1+$E$12/100)</f>
        <v>2200.9699999999998</v>
      </c>
      <c r="F51" s="29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87815</v>
      </c>
      <c r="C52" s="16" t="s">
        <v>55</v>
      </c>
      <c r="D52" s="17">
        <v>1681.81</v>
      </c>
      <c r="E52" s="17">
        <f>D52/(1+$E$12/100)</f>
        <v>1681.81</v>
      </c>
      <c r="F52" s="29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56139</v>
      </c>
      <c r="C53" s="16" t="s">
        <v>56</v>
      </c>
      <c r="D53" s="17">
        <v>1597.93</v>
      </c>
      <c r="E53" s="17">
        <f>D53/(1+$E$12/100)</f>
        <v>1597.93</v>
      </c>
      <c r="F53" s="29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116579</v>
      </c>
      <c r="C54" s="16" t="s">
        <v>57</v>
      </c>
      <c r="D54" s="17">
        <v>554.17999999999995</v>
      </c>
      <c r="E54" s="17">
        <f>D54/(1+$E$12/100)</f>
        <v>554.17999999999995</v>
      </c>
      <c r="F54" s="29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66489</v>
      </c>
      <c r="C55" s="16" t="s">
        <v>58</v>
      </c>
      <c r="D55" s="17">
        <v>1137.93</v>
      </c>
      <c r="E55" s="17">
        <f>D55/(1+$E$12/100)</f>
        <v>1137.93</v>
      </c>
      <c r="F55" s="29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56143</v>
      </c>
      <c r="C56" s="16" t="s">
        <v>59</v>
      </c>
      <c r="D56" s="17">
        <v>2881.23</v>
      </c>
      <c r="E56" s="17">
        <f>D56/(1+$E$12/100)</f>
        <v>2881.23</v>
      </c>
      <c r="F56" s="29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111283</v>
      </c>
      <c r="C57" s="16" t="s">
        <v>60</v>
      </c>
      <c r="D57" s="17">
        <v>1268.3499999999999</v>
      </c>
      <c r="E57" s="17">
        <f>D57/(1+$E$12/100)</f>
        <v>1268.3499999999999</v>
      </c>
      <c r="F57" s="29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111284</v>
      </c>
      <c r="C58" s="16" t="s">
        <v>61</v>
      </c>
      <c r="D58" s="17">
        <v>1023.66</v>
      </c>
      <c r="E58" s="17">
        <f>D58/(1+$E$12/100)</f>
        <v>1023.66</v>
      </c>
      <c r="F58" s="29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111285</v>
      </c>
      <c r="C59" s="16" t="s">
        <v>62</v>
      </c>
      <c r="D59" s="17">
        <v>1014.25</v>
      </c>
      <c r="E59" s="17">
        <f>D59/(1+$E$12/100)</f>
        <v>1014.25</v>
      </c>
      <c r="F59" s="29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91357</v>
      </c>
      <c r="C60" s="16" t="s">
        <v>63</v>
      </c>
      <c r="D60" s="17">
        <v>581.1</v>
      </c>
      <c r="E60" s="17">
        <f>D60/(1+$E$12/100)</f>
        <v>581.1</v>
      </c>
      <c r="F60" s="29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14010</v>
      </c>
      <c r="C61" s="16" t="s">
        <v>64</v>
      </c>
      <c r="D61" s="17">
        <v>638.82000000000005</v>
      </c>
      <c r="E61" s="17">
        <f>D61/(1+$E$12/100)</f>
        <v>638.82000000000005</v>
      </c>
      <c r="F61" s="29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25401</v>
      </c>
      <c r="C62" s="16" t="s">
        <v>65</v>
      </c>
      <c r="D62" s="17">
        <v>2103.6</v>
      </c>
      <c r="E62" s="17">
        <f>D62/(1+$E$12/100)</f>
        <v>2103.6</v>
      </c>
      <c r="F62" s="29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56547</v>
      </c>
      <c r="C63" s="16" t="s">
        <v>66</v>
      </c>
      <c r="D63" s="17">
        <v>2103.6</v>
      </c>
      <c r="E63" s="17">
        <f>D63/(1+$E$12/100)</f>
        <v>2103.6</v>
      </c>
      <c r="F63" s="29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50257</v>
      </c>
      <c r="C64" s="16" t="s">
        <v>67</v>
      </c>
      <c r="D64" s="17">
        <v>1199.54</v>
      </c>
      <c r="E64" s="17">
        <f>D64/(1+$E$12/100)</f>
        <v>1199.54</v>
      </c>
      <c r="F64" s="29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57398</v>
      </c>
      <c r="C65" s="16" t="s">
        <v>68</v>
      </c>
      <c r="D65" s="17">
        <v>1343.76</v>
      </c>
      <c r="E65" s="17">
        <f>D65/(1+$E$12/100)</f>
        <v>1343.76</v>
      </c>
      <c r="F65" s="29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32340</v>
      </c>
      <c r="C66" s="16" t="s">
        <v>69</v>
      </c>
      <c r="D66" s="17">
        <v>1158.17</v>
      </c>
      <c r="E66" s="17">
        <f>D66/(1+$E$12/100)</f>
        <v>1158.17</v>
      </c>
      <c r="F66" s="29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107054</v>
      </c>
      <c r="C67" s="16" t="s">
        <v>70</v>
      </c>
      <c r="D67" s="17">
        <v>763.19</v>
      </c>
      <c r="E67" s="17">
        <f>D67/(1+$E$12/100)</f>
        <v>763.19</v>
      </c>
      <c r="F67" s="29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96037</v>
      </c>
      <c r="C68" s="16" t="s">
        <v>71</v>
      </c>
      <c r="D68" s="17">
        <v>1033.2</v>
      </c>
      <c r="E68" s="17">
        <f>D68/(1+$E$12/100)</f>
        <v>1033.2</v>
      </c>
      <c r="F68" s="29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14019</v>
      </c>
      <c r="C69" s="16" t="s">
        <v>72</v>
      </c>
      <c r="D69" s="17">
        <v>1505.97</v>
      </c>
      <c r="E69" s="17">
        <f>D69/(1+$E$12/100)</f>
        <v>1505.97</v>
      </c>
      <c r="F69" s="29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14020</v>
      </c>
      <c r="C70" s="16" t="s">
        <v>73</v>
      </c>
      <c r="D70" s="17">
        <v>1445.26</v>
      </c>
      <c r="E70" s="17">
        <f>D70/(1+$E$12/100)</f>
        <v>1445.26</v>
      </c>
      <c r="F70" s="29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54898</v>
      </c>
      <c r="C71" s="16" t="s">
        <v>74</v>
      </c>
      <c r="D71" s="17">
        <v>789.58</v>
      </c>
      <c r="E71" s="17">
        <f>D71/(1+$E$12/100)</f>
        <v>789.58</v>
      </c>
      <c r="F71" s="29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54952</v>
      </c>
      <c r="C72" s="16" t="s">
        <v>75</v>
      </c>
      <c r="D72" s="17">
        <v>853.05</v>
      </c>
      <c r="E72" s="17">
        <f>D72/(1+$E$12/100)</f>
        <v>853.05</v>
      </c>
      <c r="F72" s="29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73936</v>
      </c>
      <c r="C73" s="16" t="s">
        <v>76</v>
      </c>
      <c r="D73" s="17">
        <v>1336.61</v>
      </c>
      <c r="E73" s="17">
        <f>D73/(1+$E$12/100)</f>
        <v>1336.61</v>
      </c>
      <c r="F73" s="29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13361</v>
      </c>
      <c r="C74" s="16" t="s">
        <v>77</v>
      </c>
      <c r="D74" s="17">
        <v>423.32</v>
      </c>
      <c r="E74" s="17">
        <f>D74/(1+$E$12/100)</f>
        <v>423.32</v>
      </c>
      <c r="F74" s="29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54956</v>
      </c>
      <c r="C75" s="16" t="s">
        <v>78</v>
      </c>
      <c r="D75" s="17">
        <v>499.01</v>
      </c>
      <c r="E75" s="17">
        <f>D75/(1+$E$12/100)</f>
        <v>499.01</v>
      </c>
      <c r="F75" s="29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41156</v>
      </c>
      <c r="C76" s="16" t="s">
        <v>79</v>
      </c>
      <c r="D76" s="17">
        <v>257.02</v>
      </c>
      <c r="E76" s="17">
        <f>D76/(1+$E$12/100)</f>
        <v>257.02</v>
      </c>
      <c r="F76" s="29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43235</v>
      </c>
      <c r="C77" s="16" t="s">
        <v>80</v>
      </c>
      <c r="D77" s="17">
        <v>1250.3499999999999</v>
      </c>
      <c r="E77" s="17">
        <f>D77/(1+$E$12/100)</f>
        <v>1250.3499999999999</v>
      </c>
      <c r="F77" s="29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41159</v>
      </c>
      <c r="C78" s="16" t="s">
        <v>81</v>
      </c>
      <c r="D78" s="17">
        <v>1974.32</v>
      </c>
      <c r="E78" s="17">
        <f>D78/(1+$E$12/100)</f>
        <v>1974.32</v>
      </c>
      <c r="F78" s="29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110476</v>
      </c>
      <c r="C79" s="16" t="s">
        <v>82</v>
      </c>
      <c r="D79" s="17">
        <v>2098.61</v>
      </c>
      <c r="E79" s="17">
        <f>D79/(1+$E$12/100)</f>
        <v>2098.61</v>
      </c>
      <c r="F79" s="29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50119</v>
      </c>
      <c r="C80" s="16" t="s">
        <v>83</v>
      </c>
      <c r="D80" s="17">
        <v>1829.88</v>
      </c>
      <c r="E80" s="17">
        <f>D80/(1+$E$12/100)</f>
        <v>1829.88</v>
      </c>
      <c r="F80" s="29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50120</v>
      </c>
      <c r="C81" s="16" t="s">
        <v>84</v>
      </c>
      <c r="D81" s="17">
        <v>1292.49</v>
      </c>
      <c r="E81" s="17">
        <f>D81/(1+$E$12/100)</f>
        <v>1292.49</v>
      </c>
      <c r="F81" s="29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98913</v>
      </c>
      <c r="C82" s="16" t="s">
        <v>85</v>
      </c>
      <c r="D82" s="17">
        <v>1196.46</v>
      </c>
      <c r="E82" s="17">
        <f>D82/(1+$E$12/100)</f>
        <v>1196.46</v>
      </c>
      <c r="F82" s="29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43234</v>
      </c>
      <c r="C83" s="16" t="s">
        <v>86</v>
      </c>
      <c r="D83" s="17">
        <v>1103.6500000000001</v>
      </c>
      <c r="E83" s="17">
        <f>D83/(1+$E$12/100)</f>
        <v>1103.6500000000001</v>
      </c>
      <c r="F83" s="29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22012</v>
      </c>
      <c r="C84" s="16" t="s">
        <v>87</v>
      </c>
      <c r="D84" s="17">
        <v>727.96</v>
      </c>
      <c r="E84" s="17">
        <f>D84/(1+$E$12/100)</f>
        <v>727.96</v>
      </c>
      <c r="F84" s="29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56531</v>
      </c>
      <c r="C85" s="16" t="s">
        <v>88</v>
      </c>
      <c r="D85" s="17">
        <v>512.4</v>
      </c>
      <c r="E85" s="17">
        <f>D85/(1+$E$12/100)</f>
        <v>512.4</v>
      </c>
      <c r="F85" s="29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58333</v>
      </c>
      <c r="C86" s="16" t="s">
        <v>89</v>
      </c>
      <c r="D86" s="17">
        <v>1495.54</v>
      </c>
      <c r="E86" s="17">
        <f>D86/(1+$E$12/100)</f>
        <v>1495.54</v>
      </c>
      <c r="F86" s="29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59267</v>
      </c>
      <c r="C87" s="16" t="s">
        <v>90</v>
      </c>
      <c r="D87" s="17">
        <v>1401.49</v>
      </c>
      <c r="E87" s="17">
        <f>D87/(1+$E$12/100)</f>
        <v>1401.49</v>
      </c>
      <c r="F87" s="29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3377</v>
      </c>
      <c r="C88" s="16" t="s">
        <v>91</v>
      </c>
      <c r="D88" s="17">
        <v>1588.48</v>
      </c>
      <c r="E88" s="17">
        <f>D88/(1+$E$12/100)</f>
        <v>1588.48</v>
      </c>
      <c r="F88" s="29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56558</v>
      </c>
      <c r="C89" s="16" t="s">
        <v>92</v>
      </c>
      <c r="D89" s="17">
        <v>802.69</v>
      </c>
      <c r="E89" s="17">
        <f>D89/(1+$E$12/100)</f>
        <v>802.69</v>
      </c>
      <c r="F89" s="29" t="s">
        <v>16</v>
      </c>
      <c r="G89" s="18"/>
      <c r="H89" s="19">
        <f>ROUND(E89*G89,2)</f>
        <v>0</v>
      </c>
    </row>
    <row r="90" spans="1:8" s="1" customFormat="1" ht="11.1" customHeight="1" outlineLevel="1" x14ac:dyDescent="0.2">
      <c r="C90" s="13" t="s">
        <v>93</v>
      </c>
    </row>
    <row r="91" spans="1:8" s="1" customFormat="1" ht="104.1" customHeight="1" outlineLevel="2" x14ac:dyDescent="0.2">
      <c r="A91" s="14"/>
      <c r="B91" s="15">
        <v>43077</v>
      </c>
      <c r="C91" s="16" t="s">
        <v>94</v>
      </c>
      <c r="D91" s="17">
        <v>4531.1000000000004</v>
      </c>
      <c r="E91" s="17">
        <f>D91/(1+$E$12/100)</f>
        <v>4531.1000000000004</v>
      </c>
      <c r="F91" s="29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79198</v>
      </c>
      <c r="C92" s="16" t="s">
        <v>95</v>
      </c>
      <c r="D92" s="17">
        <v>6458.8</v>
      </c>
      <c r="E92" s="17">
        <f>D92/(1+$E$12/100)</f>
        <v>6458.8</v>
      </c>
      <c r="F92" s="29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112253</v>
      </c>
      <c r="C93" s="16" t="s">
        <v>96</v>
      </c>
      <c r="D93" s="17">
        <v>1982.11</v>
      </c>
      <c r="E93" s="17">
        <f>D93/(1+$E$12/100)</f>
        <v>1982.11</v>
      </c>
      <c r="F93" s="29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119829</v>
      </c>
      <c r="C94" s="16" t="s">
        <v>97</v>
      </c>
      <c r="D94" s="17">
        <v>4532.6000000000004</v>
      </c>
      <c r="E94" s="17">
        <f>D94/(1+$E$12/100)</f>
        <v>4532.6000000000004</v>
      </c>
      <c r="F94" s="29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119833</v>
      </c>
      <c r="C95" s="16" t="s">
        <v>98</v>
      </c>
      <c r="D95" s="17">
        <v>4356.87</v>
      </c>
      <c r="E95" s="17">
        <f>D95/(1+$E$12/100)</f>
        <v>4356.87</v>
      </c>
      <c r="F95" s="29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50186</v>
      </c>
      <c r="C96" s="16" t="s">
        <v>99</v>
      </c>
      <c r="D96" s="17">
        <v>4130.8100000000004</v>
      </c>
      <c r="E96" s="17">
        <f>D96/(1+$E$12/100)</f>
        <v>4130.8100000000004</v>
      </c>
      <c r="F96" s="29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108512</v>
      </c>
      <c r="C97" s="16" t="s">
        <v>100</v>
      </c>
      <c r="D97" s="17">
        <v>2525.79</v>
      </c>
      <c r="E97" s="17">
        <f>D97/(1+$E$12/100)</f>
        <v>2525.79</v>
      </c>
      <c r="F97" s="29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27878</v>
      </c>
      <c r="C98" s="16" t="s">
        <v>101</v>
      </c>
      <c r="D98" s="17">
        <v>3406.17</v>
      </c>
      <c r="E98" s="17">
        <f>D98/(1+$E$12/100)</f>
        <v>3406.17</v>
      </c>
      <c r="F98" s="29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91349</v>
      </c>
      <c r="C99" s="16" t="s">
        <v>102</v>
      </c>
      <c r="D99" s="17">
        <v>1211.49</v>
      </c>
      <c r="E99" s="17">
        <f>D99/(1+$E$12/100)</f>
        <v>1211.49</v>
      </c>
      <c r="F99" s="29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116116</v>
      </c>
      <c r="C100" s="16" t="s">
        <v>103</v>
      </c>
      <c r="D100" s="17">
        <v>5738.22</v>
      </c>
      <c r="E100" s="17">
        <f>D100/(1+$E$12/100)</f>
        <v>5738.22</v>
      </c>
      <c r="F100" s="29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118205</v>
      </c>
      <c r="C101" s="16" t="s">
        <v>104</v>
      </c>
      <c r="D101" s="17">
        <v>3452.52</v>
      </c>
      <c r="E101" s="17">
        <f>D101/(1+$E$12/100)</f>
        <v>3452.52</v>
      </c>
      <c r="F101" s="29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118206</v>
      </c>
      <c r="C102" s="16" t="s">
        <v>105</v>
      </c>
      <c r="D102" s="17">
        <v>3452.52</v>
      </c>
      <c r="E102" s="17">
        <f>D102/(1+$E$12/100)</f>
        <v>3452.52</v>
      </c>
      <c r="F102" s="29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118207</v>
      </c>
      <c r="C103" s="16" t="s">
        <v>106</v>
      </c>
      <c r="D103" s="17">
        <v>5172.74</v>
      </c>
      <c r="E103" s="17">
        <f>D103/(1+$E$12/100)</f>
        <v>5172.74</v>
      </c>
      <c r="F103" s="29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118208</v>
      </c>
      <c r="C104" s="16" t="s">
        <v>107</v>
      </c>
      <c r="D104" s="17">
        <v>4239.46</v>
      </c>
      <c r="E104" s="17">
        <f>D104/(1+$E$12/100)</f>
        <v>4239.46</v>
      </c>
      <c r="F104" s="29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104111</v>
      </c>
      <c r="C105" s="16" t="s">
        <v>108</v>
      </c>
      <c r="D105" s="17">
        <v>2526.31</v>
      </c>
      <c r="E105" s="17">
        <f>D105/(1+$E$12/100)</f>
        <v>2526.31</v>
      </c>
      <c r="F105" s="29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106041</v>
      </c>
      <c r="C106" s="16" t="s">
        <v>109</v>
      </c>
      <c r="D106" s="17">
        <v>1400.58</v>
      </c>
      <c r="E106" s="17">
        <f>D106/(1+$E$12/100)</f>
        <v>1400.58</v>
      </c>
      <c r="F106" s="29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118734</v>
      </c>
      <c r="C107" s="16" t="s">
        <v>110</v>
      </c>
      <c r="D107" s="17">
        <v>1529.54</v>
      </c>
      <c r="E107" s="17">
        <f>D107/(1+$E$12/100)</f>
        <v>1529.54</v>
      </c>
      <c r="F107" s="29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16377</v>
      </c>
      <c r="C108" s="16" t="s">
        <v>111</v>
      </c>
      <c r="D108" s="17">
        <v>1896.92</v>
      </c>
      <c r="E108" s="17">
        <f>D108/(1+$E$12/100)</f>
        <v>1896.92</v>
      </c>
      <c r="F108" s="29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16378</v>
      </c>
      <c r="C109" s="16" t="s">
        <v>112</v>
      </c>
      <c r="D109" s="17">
        <v>1216.96</v>
      </c>
      <c r="E109" s="17">
        <f>D109/(1+$E$12/100)</f>
        <v>1216.96</v>
      </c>
      <c r="F109" s="29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27514</v>
      </c>
      <c r="C110" s="16" t="s">
        <v>113</v>
      </c>
      <c r="D110" s="17">
        <v>3238.25</v>
      </c>
      <c r="E110" s="17">
        <f>D110/(1+$E$12/100)</f>
        <v>3238.25</v>
      </c>
      <c r="F110" s="29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73908</v>
      </c>
      <c r="C111" s="16" t="s">
        <v>114</v>
      </c>
      <c r="D111" s="17">
        <v>2202.9499999999998</v>
      </c>
      <c r="E111" s="17">
        <f>D111/(1+$E$12/100)</f>
        <v>2202.9499999999998</v>
      </c>
      <c r="F111" s="29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108516</v>
      </c>
      <c r="C112" s="16" t="s">
        <v>115</v>
      </c>
      <c r="D112" s="17">
        <v>2019.86</v>
      </c>
      <c r="E112" s="17">
        <f>D112/(1+$E$12/100)</f>
        <v>2019.86</v>
      </c>
      <c r="F112" s="29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45641</v>
      </c>
      <c r="C113" s="16" t="s">
        <v>116</v>
      </c>
      <c r="D113" s="17">
        <v>2132.14</v>
      </c>
      <c r="E113" s="17">
        <f>D113/(1+$E$12/100)</f>
        <v>2132.14</v>
      </c>
      <c r="F113" s="29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66336</v>
      </c>
      <c r="C114" s="16" t="s">
        <v>117</v>
      </c>
      <c r="D114" s="17">
        <v>2354.0500000000002</v>
      </c>
      <c r="E114" s="17">
        <f>D114/(1+$E$12/100)</f>
        <v>2354.0500000000002</v>
      </c>
      <c r="F114" s="29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119564</v>
      </c>
      <c r="C115" s="16" t="s">
        <v>118</v>
      </c>
      <c r="D115" s="17">
        <v>1801.2</v>
      </c>
      <c r="E115" s="17">
        <f>D115/(1+$E$12/100)</f>
        <v>1801.2</v>
      </c>
      <c r="F115" s="29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50357</v>
      </c>
      <c r="C116" s="16" t="s">
        <v>119</v>
      </c>
      <c r="D116" s="17">
        <v>2296.4</v>
      </c>
      <c r="E116" s="17">
        <f>D116/(1+$E$12/100)</f>
        <v>2296.4</v>
      </c>
      <c r="F116" s="29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50358</v>
      </c>
      <c r="C117" s="16" t="s">
        <v>120</v>
      </c>
      <c r="D117" s="17">
        <v>2314.4899999999998</v>
      </c>
      <c r="E117" s="17">
        <f>D117/(1+$E$12/100)</f>
        <v>2314.4899999999998</v>
      </c>
      <c r="F117" s="29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116199</v>
      </c>
      <c r="C118" s="16" t="s">
        <v>121</v>
      </c>
      <c r="D118" s="17">
        <v>1951.3</v>
      </c>
      <c r="E118" s="17">
        <f>D118/(1+$E$12/100)</f>
        <v>1951.3</v>
      </c>
      <c r="F118" s="29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106011</v>
      </c>
      <c r="C119" s="16" t="s">
        <v>122</v>
      </c>
      <c r="D119" s="17">
        <v>728.46</v>
      </c>
      <c r="E119" s="17">
        <f>D119/(1+$E$12/100)</f>
        <v>728.46</v>
      </c>
      <c r="F119" s="29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26081</v>
      </c>
      <c r="C120" s="16" t="s">
        <v>123</v>
      </c>
      <c r="D120" s="17">
        <v>2840.15</v>
      </c>
      <c r="E120" s="17">
        <f>D120/(1+$E$12/100)</f>
        <v>2840.15</v>
      </c>
      <c r="F120" s="29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47777</v>
      </c>
      <c r="C121" s="16" t="s">
        <v>124</v>
      </c>
      <c r="D121" s="17">
        <v>4329.95</v>
      </c>
      <c r="E121" s="17">
        <f>D121/(1+$E$12/100)</f>
        <v>4329.95</v>
      </c>
      <c r="F121" s="29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27542</v>
      </c>
      <c r="C122" s="16" t="s">
        <v>125</v>
      </c>
      <c r="D122" s="17">
        <v>1701.93</v>
      </c>
      <c r="E122" s="17">
        <f>D122/(1+$E$12/100)</f>
        <v>1701.93</v>
      </c>
      <c r="F122" s="29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55589</v>
      </c>
      <c r="C123" s="16" t="s">
        <v>126</v>
      </c>
      <c r="D123" s="17">
        <v>1533.55</v>
      </c>
      <c r="E123" s="17">
        <f>D123/(1+$E$12/100)</f>
        <v>1533.55</v>
      </c>
      <c r="F123" s="29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55591</v>
      </c>
      <c r="C124" s="16" t="s">
        <v>127</v>
      </c>
      <c r="D124" s="17">
        <v>1512.43</v>
      </c>
      <c r="E124" s="17">
        <f>D124/(1+$E$12/100)</f>
        <v>1512.43</v>
      </c>
      <c r="F124" s="29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107011</v>
      </c>
      <c r="C125" s="16" t="s">
        <v>128</v>
      </c>
      <c r="D125" s="17">
        <v>1934.63</v>
      </c>
      <c r="E125" s="17">
        <f>D125/(1+$E$12/100)</f>
        <v>1934.63</v>
      </c>
      <c r="F125" s="29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107012</v>
      </c>
      <c r="C126" s="16" t="s">
        <v>129</v>
      </c>
      <c r="D126" s="17">
        <v>1934.63</v>
      </c>
      <c r="E126" s="17">
        <f>D126/(1+$E$12/100)</f>
        <v>1934.63</v>
      </c>
      <c r="F126" s="29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110202</v>
      </c>
      <c r="C127" s="16" t="s">
        <v>130</v>
      </c>
      <c r="D127" s="17">
        <v>382.82</v>
      </c>
      <c r="E127" s="17">
        <f>D127/(1+$E$12/100)</f>
        <v>382.82</v>
      </c>
      <c r="F127" s="29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50170</v>
      </c>
      <c r="C128" s="16" t="s">
        <v>131</v>
      </c>
      <c r="D128" s="17">
        <v>3372.07</v>
      </c>
      <c r="E128" s="17">
        <f>D128/(1+$E$12/100)</f>
        <v>3372.07</v>
      </c>
      <c r="F128" s="29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110198</v>
      </c>
      <c r="C129" s="16" t="s">
        <v>132</v>
      </c>
      <c r="D129" s="17">
        <v>1763.54</v>
      </c>
      <c r="E129" s="17">
        <f>D129/(1+$E$12/100)</f>
        <v>1763.54</v>
      </c>
      <c r="F129" s="29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110199</v>
      </c>
      <c r="C130" s="16" t="s">
        <v>133</v>
      </c>
      <c r="D130" s="17">
        <v>4539.29</v>
      </c>
      <c r="E130" s="17">
        <f>D130/(1+$E$12/100)</f>
        <v>4539.29</v>
      </c>
      <c r="F130" s="29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110200</v>
      </c>
      <c r="C131" s="16" t="s">
        <v>134</v>
      </c>
      <c r="D131" s="17">
        <v>931.49</v>
      </c>
      <c r="E131" s="17">
        <f>D131/(1+$E$12/100)</f>
        <v>931.49</v>
      </c>
      <c r="F131" s="29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117254</v>
      </c>
      <c r="C132" s="16" t="s">
        <v>135</v>
      </c>
      <c r="D132" s="17">
        <v>931.49</v>
      </c>
      <c r="E132" s="17">
        <f>D132/(1+$E$12/100)</f>
        <v>931.49</v>
      </c>
      <c r="F132" s="29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53356</v>
      </c>
      <c r="C133" s="16" t="s">
        <v>136</v>
      </c>
      <c r="D133" s="17">
        <v>3107.52</v>
      </c>
      <c r="E133" s="17">
        <f>D133/(1+$E$12/100)</f>
        <v>3107.52</v>
      </c>
      <c r="F133" s="29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107021</v>
      </c>
      <c r="C134" s="16" t="s">
        <v>137</v>
      </c>
      <c r="D134" s="17">
        <v>3201.6</v>
      </c>
      <c r="E134" s="17">
        <f>D134/(1+$E$12/100)</f>
        <v>3201.6</v>
      </c>
      <c r="F134" s="29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107022</v>
      </c>
      <c r="C135" s="16" t="s">
        <v>138</v>
      </c>
      <c r="D135" s="17">
        <v>3201.6</v>
      </c>
      <c r="E135" s="17">
        <f>D135/(1+$E$12/100)</f>
        <v>3201.6</v>
      </c>
      <c r="F135" s="29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107023</v>
      </c>
      <c r="C136" s="16" t="s">
        <v>139</v>
      </c>
      <c r="D136" s="17">
        <v>3539.49</v>
      </c>
      <c r="E136" s="17">
        <f>D136/(1+$E$12/100)</f>
        <v>3539.49</v>
      </c>
      <c r="F136" s="29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107024</v>
      </c>
      <c r="C137" s="16" t="s">
        <v>140</v>
      </c>
      <c r="D137" s="17">
        <v>3539.49</v>
      </c>
      <c r="E137" s="17">
        <f>D137/(1+$E$12/100)</f>
        <v>3539.49</v>
      </c>
      <c r="F137" s="29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55898</v>
      </c>
      <c r="C138" s="16" t="s">
        <v>141</v>
      </c>
      <c r="D138" s="17">
        <v>5787.79</v>
      </c>
      <c r="E138" s="17">
        <f>D138/(1+$E$12/100)</f>
        <v>5787.79</v>
      </c>
      <c r="F138" s="29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106571</v>
      </c>
      <c r="C139" s="16" t="s">
        <v>142</v>
      </c>
      <c r="D139" s="17">
        <v>3937.17</v>
      </c>
      <c r="E139" s="17">
        <f>D139/(1+$E$12/100)</f>
        <v>3937.17</v>
      </c>
      <c r="F139" s="29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23251</v>
      </c>
      <c r="C140" s="16" t="s">
        <v>143</v>
      </c>
      <c r="D140" s="17">
        <v>4643.54</v>
      </c>
      <c r="E140" s="17">
        <f>D140/(1+$E$12/100)</f>
        <v>4643.54</v>
      </c>
      <c r="F140" s="29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23253</v>
      </c>
      <c r="C141" s="16" t="s">
        <v>144</v>
      </c>
      <c r="D141" s="17">
        <v>4125.5200000000004</v>
      </c>
      <c r="E141" s="17">
        <f>D141/(1+$E$12/100)</f>
        <v>4125.5200000000004</v>
      </c>
      <c r="F141" s="29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41128</v>
      </c>
      <c r="C142" s="16" t="s">
        <v>145</v>
      </c>
      <c r="D142" s="17">
        <v>4789.8100000000004</v>
      </c>
      <c r="E142" s="17">
        <f>D142/(1+$E$12/100)</f>
        <v>4789.8100000000004</v>
      </c>
      <c r="F142" s="29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56846</v>
      </c>
      <c r="C143" s="16" t="s">
        <v>146</v>
      </c>
      <c r="D143" s="17">
        <v>2960.55</v>
      </c>
      <c r="E143" s="17">
        <f>D143/(1+$E$12/100)</f>
        <v>2960.55</v>
      </c>
      <c r="F143" s="29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18294</v>
      </c>
      <c r="C144" s="16" t="s">
        <v>147</v>
      </c>
      <c r="D144" s="17">
        <v>1569.68</v>
      </c>
      <c r="E144" s="17">
        <f>D144/(1+$E$12/100)</f>
        <v>1569.68</v>
      </c>
      <c r="F144" s="29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95997</v>
      </c>
      <c r="C145" s="16" t="s">
        <v>148</v>
      </c>
      <c r="D145" s="17">
        <v>457.26</v>
      </c>
      <c r="E145" s="17">
        <f>D145/(1+$E$12/100)</f>
        <v>457.26</v>
      </c>
      <c r="F145" s="29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34618</v>
      </c>
      <c r="C146" s="16" t="s">
        <v>149</v>
      </c>
      <c r="D146" s="17">
        <v>440.91</v>
      </c>
      <c r="E146" s="17">
        <f>D146/(1+$E$12/100)</f>
        <v>440.91</v>
      </c>
      <c r="F146" s="29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6574</v>
      </c>
      <c r="C147" s="16" t="s">
        <v>150</v>
      </c>
      <c r="D147" s="17">
        <v>659.41</v>
      </c>
      <c r="E147" s="17">
        <f>D147/(1+$E$12/100)</f>
        <v>659.41</v>
      </c>
      <c r="F147" s="29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6579</v>
      </c>
      <c r="C148" s="16" t="s">
        <v>151</v>
      </c>
      <c r="D148" s="17">
        <v>733.21</v>
      </c>
      <c r="E148" s="17">
        <f>D148/(1+$E$12/100)</f>
        <v>733.21</v>
      </c>
      <c r="F148" s="29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6580</v>
      </c>
      <c r="C149" s="16" t="s">
        <v>152</v>
      </c>
      <c r="D149" s="17">
        <v>726.47</v>
      </c>
      <c r="E149" s="17">
        <f>D149/(1+$E$12/100)</f>
        <v>726.47</v>
      </c>
      <c r="F149" s="29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43111</v>
      </c>
      <c r="C150" s="16" t="s">
        <v>153</v>
      </c>
      <c r="D150" s="17">
        <v>928.76</v>
      </c>
      <c r="E150" s="17">
        <f>D150/(1+$E$12/100)</f>
        <v>928.76</v>
      </c>
      <c r="F150" s="29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43134</v>
      </c>
      <c r="C151" s="16" t="s">
        <v>154</v>
      </c>
      <c r="D151" s="17">
        <v>633.41999999999996</v>
      </c>
      <c r="E151" s="17">
        <f>D151/(1+$E$12/100)</f>
        <v>633.41999999999996</v>
      </c>
      <c r="F151" s="29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54922</v>
      </c>
      <c r="C152" s="16" t="s">
        <v>155</v>
      </c>
      <c r="D152" s="17">
        <v>555.70000000000005</v>
      </c>
      <c r="E152" s="17">
        <f>D152/(1+$E$12/100)</f>
        <v>555.70000000000005</v>
      </c>
      <c r="F152" s="29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104116</v>
      </c>
      <c r="C153" s="16" t="s">
        <v>156</v>
      </c>
      <c r="D153" s="17">
        <v>658.7</v>
      </c>
      <c r="E153" s="17">
        <f>D153/(1+$E$12/100)</f>
        <v>658.7</v>
      </c>
      <c r="F153" s="29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111290</v>
      </c>
      <c r="C154" s="16" t="s">
        <v>157</v>
      </c>
      <c r="D154" s="17">
        <v>990.64</v>
      </c>
      <c r="E154" s="17">
        <f>D154/(1+$E$12/100)</f>
        <v>990.64</v>
      </c>
      <c r="F154" s="29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111291</v>
      </c>
      <c r="C155" s="16" t="s">
        <v>158</v>
      </c>
      <c r="D155" s="17">
        <v>990.64</v>
      </c>
      <c r="E155" s="17">
        <f>D155/(1+$E$12/100)</f>
        <v>990.64</v>
      </c>
      <c r="F155" s="29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106863</v>
      </c>
      <c r="C156" s="16" t="s">
        <v>159</v>
      </c>
      <c r="D156" s="17">
        <v>4156.74</v>
      </c>
      <c r="E156" s="17">
        <f>D156/(1+$E$12/100)</f>
        <v>4156.74</v>
      </c>
      <c r="F156" s="29" t="s">
        <v>16</v>
      </c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113967</v>
      </c>
      <c r="C157" s="16" t="s">
        <v>160</v>
      </c>
      <c r="D157" s="17">
        <v>1343.76</v>
      </c>
      <c r="E157" s="17">
        <f>D157/(1+$E$12/100)</f>
        <v>1343.76</v>
      </c>
      <c r="F157" s="29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52010</v>
      </c>
      <c r="C158" s="16" t="s">
        <v>161</v>
      </c>
      <c r="D158" s="17">
        <v>1806.94</v>
      </c>
      <c r="E158" s="17">
        <f>D158/(1+$E$12/100)</f>
        <v>1806.94</v>
      </c>
      <c r="F158" s="29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59425</v>
      </c>
      <c r="C159" s="16" t="s">
        <v>162</v>
      </c>
      <c r="D159" s="17">
        <v>3658.92</v>
      </c>
      <c r="E159" s="17">
        <f>D159/(1+$E$12/100)</f>
        <v>3658.92</v>
      </c>
      <c r="F159" s="29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59426</v>
      </c>
      <c r="C160" s="16" t="s">
        <v>163</v>
      </c>
      <c r="D160" s="17">
        <v>2666.7</v>
      </c>
      <c r="E160" s="17">
        <f>D160/(1+$E$12/100)</f>
        <v>2666.7</v>
      </c>
      <c r="F160" s="29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15205</v>
      </c>
      <c r="C161" s="16" t="s">
        <v>164</v>
      </c>
      <c r="D161" s="17">
        <v>5177.4799999999996</v>
      </c>
      <c r="E161" s="17">
        <f>D161/(1+$E$12/100)</f>
        <v>5177.4799999999996</v>
      </c>
      <c r="F161" s="29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15243</v>
      </c>
      <c r="C162" s="16" t="s">
        <v>165</v>
      </c>
      <c r="D162" s="17">
        <v>4921</v>
      </c>
      <c r="E162" s="17">
        <f>D162/(1+$E$12/100)</f>
        <v>4921</v>
      </c>
      <c r="F162" s="29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15244</v>
      </c>
      <c r="C163" s="16" t="s">
        <v>166</v>
      </c>
      <c r="D163" s="17">
        <v>4647.0600000000004</v>
      </c>
      <c r="E163" s="17">
        <f>D163/(1+$E$12/100)</f>
        <v>4647.0600000000004</v>
      </c>
      <c r="F163" s="29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87802</v>
      </c>
      <c r="C164" s="16" t="s">
        <v>167</v>
      </c>
      <c r="D164" s="17">
        <v>832.87</v>
      </c>
      <c r="E164" s="17">
        <f>D164/(1+$E$12/100)</f>
        <v>832.87</v>
      </c>
      <c r="F164" s="29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27543</v>
      </c>
      <c r="C165" s="16" t="s">
        <v>168</v>
      </c>
      <c r="D165" s="17">
        <v>4381.92</v>
      </c>
      <c r="E165" s="17">
        <f>D165/(1+$E$12/100)</f>
        <v>4381.92</v>
      </c>
      <c r="F165" s="29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108538</v>
      </c>
      <c r="C166" s="16" t="s">
        <v>169</v>
      </c>
      <c r="D166" s="17">
        <v>5048.46</v>
      </c>
      <c r="E166" s="17">
        <f>D166/(1+$E$12/100)</f>
        <v>5048.46</v>
      </c>
      <c r="F166" s="29" t="s">
        <v>16</v>
      </c>
      <c r="G166" s="18"/>
      <c r="H166" s="19">
        <f>ROUND(E166*G166,2)</f>
        <v>0</v>
      </c>
    </row>
    <row r="167" spans="1:8" s="1" customFormat="1" ht="104.1" customHeight="1" outlineLevel="2" x14ac:dyDescent="0.2">
      <c r="A167" s="14"/>
      <c r="B167" s="15">
        <v>108826</v>
      </c>
      <c r="C167" s="16" t="s">
        <v>170</v>
      </c>
      <c r="D167" s="17">
        <v>7881.87</v>
      </c>
      <c r="E167" s="17">
        <f>D167/(1+$E$12/100)</f>
        <v>7881.87</v>
      </c>
      <c r="F167" s="29" t="s">
        <v>16</v>
      </c>
      <c r="G167" s="18"/>
      <c r="H167" s="19">
        <f>ROUND(E167*G167,2)</f>
        <v>0</v>
      </c>
    </row>
    <row r="168" spans="1:8" s="1" customFormat="1" ht="104.1" customHeight="1" outlineLevel="2" x14ac:dyDescent="0.2">
      <c r="A168" s="14"/>
      <c r="B168" s="15">
        <v>54938</v>
      </c>
      <c r="C168" s="16" t="s">
        <v>171</v>
      </c>
      <c r="D168" s="17">
        <v>3176.81</v>
      </c>
      <c r="E168" s="17">
        <f>D168/(1+$E$12/100)</f>
        <v>3176.81</v>
      </c>
      <c r="F168" s="29" t="s">
        <v>16</v>
      </c>
      <c r="G168" s="18"/>
      <c r="H168" s="19">
        <f>ROUND(E168*G168,2)</f>
        <v>0</v>
      </c>
    </row>
    <row r="169" spans="1:8" s="1" customFormat="1" ht="104.1" customHeight="1" outlineLevel="2" x14ac:dyDescent="0.2">
      <c r="A169" s="14"/>
      <c r="B169" s="15">
        <v>69336</v>
      </c>
      <c r="C169" s="16" t="s">
        <v>172</v>
      </c>
      <c r="D169" s="17">
        <v>1444.6</v>
      </c>
      <c r="E169" s="17">
        <f>D169/(1+$E$12/100)</f>
        <v>1444.6</v>
      </c>
      <c r="F169" s="29" t="s">
        <v>16</v>
      </c>
      <c r="G169" s="18"/>
      <c r="H169" s="19">
        <f>ROUND(E169*G169,2)</f>
        <v>0</v>
      </c>
    </row>
    <row r="170" spans="1:8" s="1" customFormat="1" ht="104.1" customHeight="1" outlineLevel="2" x14ac:dyDescent="0.2">
      <c r="A170" s="14"/>
      <c r="B170" s="15">
        <v>113969</v>
      </c>
      <c r="C170" s="16" t="s">
        <v>173</v>
      </c>
      <c r="D170" s="17">
        <v>1338.89</v>
      </c>
      <c r="E170" s="17">
        <f>D170/(1+$E$12/100)</f>
        <v>1338.89</v>
      </c>
      <c r="F170" s="29" t="s">
        <v>16</v>
      </c>
      <c r="G170" s="18"/>
      <c r="H170" s="19">
        <f>ROUND(E170*G170,2)</f>
        <v>0</v>
      </c>
    </row>
    <row r="171" spans="1:8" s="1" customFormat="1" ht="104.1" customHeight="1" outlineLevel="2" x14ac:dyDescent="0.2">
      <c r="A171" s="14"/>
      <c r="B171" s="15">
        <v>107019</v>
      </c>
      <c r="C171" s="16" t="s">
        <v>174</v>
      </c>
      <c r="D171" s="17">
        <v>3294.79</v>
      </c>
      <c r="E171" s="17">
        <f>D171/(1+$E$12/100)</f>
        <v>3294.79</v>
      </c>
      <c r="F171" s="29" t="s">
        <v>16</v>
      </c>
      <c r="G171" s="18"/>
      <c r="H171" s="19">
        <f>ROUND(E171*G171,2)</f>
        <v>0</v>
      </c>
    </row>
    <row r="172" spans="1:8" s="1" customFormat="1" ht="104.1" customHeight="1" outlineLevel="2" x14ac:dyDescent="0.2">
      <c r="A172" s="14"/>
      <c r="B172" s="15">
        <v>107020</v>
      </c>
      <c r="C172" s="16" t="s">
        <v>175</v>
      </c>
      <c r="D172" s="17">
        <v>3294.79</v>
      </c>
      <c r="E172" s="17">
        <f>D172/(1+$E$12/100)</f>
        <v>3294.79</v>
      </c>
      <c r="F172" s="29" t="s">
        <v>16</v>
      </c>
      <c r="G172" s="18"/>
      <c r="H172" s="19">
        <f>ROUND(E172*G172,2)</f>
        <v>0</v>
      </c>
    </row>
    <row r="173" spans="1:8" s="1" customFormat="1" ht="104.1" customHeight="1" outlineLevel="2" x14ac:dyDescent="0.2">
      <c r="A173" s="14"/>
      <c r="B173" s="15">
        <v>110474</v>
      </c>
      <c r="C173" s="16" t="s">
        <v>176</v>
      </c>
      <c r="D173" s="17">
        <v>3323.33</v>
      </c>
      <c r="E173" s="17">
        <f>D173/(1+$E$12/100)</f>
        <v>3323.33</v>
      </c>
      <c r="F173" s="29" t="s">
        <v>16</v>
      </c>
      <c r="G173" s="18"/>
      <c r="H173" s="19">
        <f>ROUND(E173*G173,2)</f>
        <v>0</v>
      </c>
    </row>
    <row r="174" spans="1:8" s="1" customFormat="1" ht="104.1" customHeight="1" outlineLevel="2" x14ac:dyDescent="0.2">
      <c r="A174" s="14"/>
      <c r="B174" s="15">
        <v>113985</v>
      </c>
      <c r="C174" s="16" t="s">
        <v>177</v>
      </c>
      <c r="D174" s="17">
        <v>3506.24</v>
      </c>
      <c r="E174" s="17">
        <f>D174/(1+$E$12/100)</f>
        <v>3506.24</v>
      </c>
      <c r="F174" s="29" t="s">
        <v>16</v>
      </c>
      <c r="G174" s="18"/>
      <c r="H174" s="19">
        <f>ROUND(E174*G174,2)</f>
        <v>0</v>
      </c>
    </row>
    <row r="175" spans="1:8" s="1" customFormat="1" ht="104.1" customHeight="1" outlineLevel="2" x14ac:dyDescent="0.2">
      <c r="A175" s="14"/>
      <c r="B175" s="15">
        <v>113986</v>
      </c>
      <c r="C175" s="16" t="s">
        <v>178</v>
      </c>
      <c r="D175" s="17">
        <v>3587.97</v>
      </c>
      <c r="E175" s="17">
        <f>D175/(1+$E$12/100)</f>
        <v>3587.97</v>
      </c>
      <c r="F175" s="29" t="s">
        <v>16</v>
      </c>
      <c r="G175" s="18"/>
      <c r="H175" s="19">
        <f>ROUND(E175*G175,2)</f>
        <v>0</v>
      </c>
    </row>
    <row r="176" spans="1:8" s="1" customFormat="1" ht="104.1" customHeight="1" outlineLevel="2" x14ac:dyDescent="0.2">
      <c r="A176" s="14"/>
      <c r="B176" s="15">
        <v>113987</v>
      </c>
      <c r="C176" s="16" t="s">
        <v>179</v>
      </c>
      <c r="D176" s="17">
        <v>3587.97</v>
      </c>
      <c r="E176" s="17">
        <f>D176/(1+$E$12/100)</f>
        <v>3587.97</v>
      </c>
      <c r="F176" s="29" t="s">
        <v>16</v>
      </c>
      <c r="G176" s="18"/>
      <c r="H176" s="19">
        <f>ROUND(E176*G176,2)</f>
        <v>0</v>
      </c>
    </row>
    <row r="177" spans="1:8" s="1" customFormat="1" ht="104.1" customHeight="1" outlineLevel="2" x14ac:dyDescent="0.2">
      <c r="A177" s="14"/>
      <c r="B177" s="15">
        <v>106568</v>
      </c>
      <c r="C177" s="16" t="s">
        <v>180</v>
      </c>
      <c r="D177" s="17">
        <v>2354.0500000000002</v>
      </c>
      <c r="E177" s="17">
        <f>D177/(1+$E$12/100)</f>
        <v>2354.0500000000002</v>
      </c>
      <c r="F177" s="29" t="s">
        <v>16</v>
      </c>
      <c r="G177" s="18"/>
      <c r="H177" s="19">
        <f>ROUND(E177*G177,2)</f>
        <v>0</v>
      </c>
    </row>
    <row r="178" spans="1:8" s="1" customFormat="1" ht="104.1" customHeight="1" outlineLevel="2" x14ac:dyDescent="0.2">
      <c r="A178" s="14"/>
      <c r="B178" s="15">
        <v>115244</v>
      </c>
      <c r="C178" s="16" t="s">
        <v>181</v>
      </c>
      <c r="D178" s="17">
        <v>2117.77</v>
      </c>
      <c r="E178" s="17">
        <f>D178/(1+$E$12/100)</f>
        <v>2117.77</v>
      </c>
      <c r="F178" s="29" t="s">
        <v>16</v>
      </c>
      <c r="G178" s="18"/>
      <c r="H178" s="19">
        <f>ROUND(E178*G178,2)</f>
        <v>0</v>
      </c>
    </row>
    <row r="179" spans="1:8" s="1" customFormat="1" ht="104.1" customHeight="1" outlineLevel="2" x14ac:dyDescent="0.2">
      <c r="A179" s="14"/>
      <c r="B179" s="15">
        <v>106043</v>
      </c>
      <c r="C179" s="16" t="s">
        <v>182</v>
      </c>
      <c r="D179" s="17">
        <v>5317.39</v>
      </c>
      <c r="E179" s="17">
        <f>D179/(1+$E$12/100)</f>
        <v>5317.39</v>
      </c>
      <c r="F179" s="29" t="s">
        <v>16</v>
      </c>
      <c r="G179" s="18"/>
      <c r="H179" s="19">
        <f>ROUND(E179*G179,2)</f>
        <v>0</v>
      </c>
    </row>
    <row r="180" spans="1:8" s="1" customFormat="1" ht="104.1" customHeight="1" outlineLevel="2" x14ac:dyDescent="0.2">
      <c r="A180" s="14"/>
      <c r="B180" s="15">
        <v>106045</v>
      </c>
      <c r="C180" s="16" t="s">
        <v>183</v>
      </c>
      <c r="D180" s="17">
        <v>6358.1</v>
      </c>
      <c r="E180" s="17">
        <f>D180/(1+$E$12/100)</f>
        <v>6358.1</v>
      </c>
      <c r="F180" s="29" t="s">
        <v>16</v>
      </c>
      <c r="G180" s="18"/>
      <c r="H180" s="19">
        <f>ROUND(E180*G180,2)</f>
        <v>0</v>
      </c>
    </row>
    <row r="181" spans="1:8" s="1" customFormat="1" ht="33" customHeight="1" outlineLevel="2" x14ac:dyDescent="0.25">
      <c r="C181" s="20" t="s">
        <v>184</v>
      </c>
    </row>
    <row r="182" spans="1:8" ht="30.95" customHeight="1" outlineLevel="2" x14ac:dyDescent="0.2">
      <c r="C182" s="21" t="s">
        <v>185</v>
      </c>
      <c r="D182" s="26" t="s">
        <v>186</v>
      </c>
      <c r="E182" s="26"/>
    </row>
    <row r="183" spans="1:8" ht="15.95" customHeight="1" outlineLevel="2" x14ac:dyDescent="0.2">
      <c r="C183" s="22" t="s">
        <v>187</v>
      </c>
      <c r="D183" s="27" t="s">
        <v>188</v>
      </c>
      <c r="E183" s="27"/>
    </row>
    <row r="184" spans="1:8" ht="15.95" customHeight="1" outlineLevel="2" x14ac:dyDescent="0.2">
      <c r="C184" s="22" t="s">
        <v>189</v>
      </c>
      <c r="D184" s="28" t="s">
        <v>188</v>
      </c>
      <c r="E184" s="28"/>
    </row>
  </sheetData>
  <autoFilter ref="B14:I169"/>
  <mergeCells count="10">
    <mergeCell ref="B7:C7"/>
    <mergeCell ref="A11:C11"/>
    <mergeCell ref="D182:E182"/>
    <mergeCell ref="D183:E183"/>
    <mergeCell ref="D184:E184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64019.jpg"/>
    <hyperlink ref="F20" r:id="rId2" tooltip="Фото" display="https://catalog.hozkom.ru/image/400x400/63111.jpg"/>
    <hyperlink ref="F21" r:id="rId3" tooltip="Фото" display="https://catalog.hozkom.ru/image/400x400/11832.jpg"/>
    <hyperlink ref="F23" r:id="rId4" tooltip="Фото" display="https://catalog.hozkom.ru/image/400x400/15536.jpg"/>
    <hyperlink ref="F24" r:id="rId5" tooltip="Фото" display="https://catalog.hozkom.ru/image/400x400/11311.jpg"/>
    <hyperlink ref="F25" r:id="rId6" tooltip="Фото" display="https://catalog.hozkom.ru/image/400x400/54908.jpg"/>
    <hyperlink ref="F26" r:id="rId7" tooltip="Фото" display="https://catalog.hozkom.ru/image/400x400/98108.jpg"/>
    <hyperlink ref="F27" r:id="rId8" tooltip="Фото" display="https://catalog.hozkom.ru/image/400x400/116113.jpg"/>
    <hyperlink ref="F28" r:id="rId9" tooltip="Фото" display="https://catalog.hozkom.ru/image/400x400/116114.jpg"/>
    <hyperlink ref="F29" r:id="rId10" tooltip="Фото" display="https://catalog.hozkom.ru/image/400x400/116117.jpg"/>
    <hyperlink ref="F30" r:id="rId11" tooltip="Фото" display="https://catalog.hozkom.ru/image/400x400/85932.jpg"/>
    <hyperlink ref="F31" r:id="rId12" tooltip="Фото" display="https://catalog.hozkom.ru/image/400x400/85933.jpg"/>
    <hyperlink ref="F32" r:id="rId13" tooltip="Фото" display="https://catalog.hozkom.ru/image/400x400/85934.jpg"/>
    <hyperlink ref="F33" r:id="rId14" tooltip="Фото" display="https://catalog.hozkom.ru/image/400x400/50262.jpg"/>
    <hyperlink ref="F34" r:id="rId15" tooltip="Фото" display="https://catalog.hozkom.ru/image/400x400/43817.jpg"/>
    <hyperlink ref="F35" r:id="rId16" tooltip="Фото" display="https://catalog.hozkom.ru/image/400x400/73926.jpg"/>
    <hyperlink ref="F36" r:id="rId17" tooltip="Фото" display="https://catalog.hozkom.ru/image/400x400/19318.jpg"/>
    <hyperlink ref="F37" r:id="rId18" tooltip="Фото" display="https://catalog.hozkom.ru/image/400x400/56561.jpg"/>
    <hyperlink ref="F38" r:id="rId19" tooltip="Фото" display="https://catalog.hozkom.ru/image/400x400/50101.jpg"/>
    <hyperlink ref="F39" r:id="rId20" tooltip="Фото" display="https://catalog.hozkom.ru/image/400x400/109796.jpg"/>
    <hyperlink ref="F40" r:id="rId21" tooltip="Фото" display="https://catalog.hozkom.ru/image/400x400/109797.jpg"/>
    <hyperlink ref="F41" r:id="rId22" tooltip="Фото" display="https://catalog.hozkom.ru/image/400x400/55575.jpg"/>
    <hyperlink ref="F42" r:id="rId23" tooltip="Фото" display="https://catalog.hozkom.ru/image/400x400/55576.jpg"/>
    <hyperlink ref="F43" r:id="rId24" tooltip="Фото" display="https://catalog.hozkom.ru/image/400x400/55582.jpg"/>
    <hyperlink ref="F44" r:id="rId25" tooltip="Фото" display="https://catalog.hozkom.ru/image/400x400/55585.jpg"/>
    <hyperlink ref="F45" r:id="rId26" tooltip="Фото" display="https://catalog.hozkom.ru/image/400x400/112119.jpg"/>
    <hyperlink ref="F46" r:id="rId27" tooltip="Фото" display="https://catalog.hozkom.ru/image/400x400/106617.jpg"/>
    <hyperlink ref="F47" r:id="rId28" tooltip="Фото" display="https://catalog.hozkom.ru/image/400x400/10544.jpg"/>
    <hyperlink ref="F49" r:id="rId29" tooltip="Фото" display="https://catalog.hozkom.ru/image/400x400/30625.jpg"/>
    <hyperlink ref="F50" r:id="rId30" tooltip="Фото" display="https://catalog.hozkom.ru/image/400x400/113980.jpg"/>
    <hyperlink ref="F51" r:id="rId31" tooltip="Фото" display="https://catalog.hozkom.ru/image/400x400/83557.jpg"/>
    <hyperlink ref="F52" r:id="rId32" tooltip="Фото" display="https://catalog.hozkom.ru/image/400x400/87815.jpg"/>
    <hyperlink ref="F53" r:id="rId33" tooltip="Фото" display="https://catalog.hozkom.ru/image/400x400/56139.jpg"/>
    <hyperlink ref="F54" r:id="rId34" tooltip="Фото" display="https://catalog.hozkom.ru/image/400x400/116579.jpg"/>
    <hyperlink ref="F55" r:id="rId35" tooltip="Фото" display="https://catalog.hozkom.ru/image/400x400/66489.jpg"/>
    <hyperlink ref="F56" r:id="rId36" tooltip="Фото" display="https://catalog.hozkom.ru/image/400x400/56143.jpg"/>
    <hyperlink ref="F57" r:id="rId37" tooltip="Фото" display="https://catalog.hozkom.ru/image/400x400/111283.jpg"/>
    <hyperlink ref="F58" r:id="rId38" tooltip="Фото" display="https://catalog.hozkom.ru/image/400x400/111284.jpg"/>
    <hyperlink ref="F59" r:id="rId39" tooltip="Фото" display="https://catalog.hozkom.ru/image/400x400/111285.jpg"/>
    <hyperlink ref="F60" r:id="rId40" tooltip="Фото" display="https://catalog.hozkom.ru/image/400x400/91357.jpg"/>
    <hyperlink ref="F61" r:id="rId41" tooltip="Фото" display="https://catalog.hozkom.ru/image/400x400/14010.jpg"/>
    <hyperlink ref="F62" r:id="rId42" tooltip="Фото" display="https://catalog.hozkom.ru/image/400x400/25401.jpg"/>
    <hyperlink ref="F63" r:id="rId43" tooltip="Фото" display="https://catalog.hozkom.ru/image/400x400/56547.jpg"/>
    <hyperlink ref="F64" r:id="rId44" tooltip="Фото" display="https://catalog.hozkom.ru/image/400x400/50257.jpg"/>
    <hyperlink ref="F65" r:id="rId45" tooltip="Фото" display="https://catalog.hozkom.ru/image/400x400/57398.jpg"/>
    <hyperlink ref="F66" r:id="rId46" tooltip="Фото" display="https://catalog.hozkom.ru/image/400x400/32340.jpg"/>
    <hyperlink ref="F67" r:id="rId47" tooltip="Фото" display="https://catalog.hozkom.ru/image/400x400/107054.jpg"/>
    <hyperlink ref="F68" r:id="rId48" tooltip="Фото" display="https://catalog.hozkom.ru/image/400x400/96037.jpg"/>
    <hyperlink ref="F69" r:id="rId49" tooltip="Фото" display="https://catalog.hozkom.ru/image/400x400/14019.jpg"/>
    <hyperlink ref="F70" r:id="rId50" tooltip="Фото" display="https://catalog.hozkom.ru/image/400x400/14020.jpg"/>
    <hyperlink ref="F71" r:id="rId51" tooltip="Фото" display="https://catalog.hozkom.ru/image/400x400/54898.jpg"/>
    <hyperlink ref="F72" r:id="rId52" tooltip="Фото" display="https://catalog.hozkom.ru/image/400x400/54952.jpg"/>
    <hyperlink ref="F73" r:id="rId53" tooltip="Фото" display="https://catalog.hozkom.ru/image/400x400/73936.jpg"/>
    <hyperlink ref="F74" r:id="rId54" tooltip="Фото" display="https://catalog.hozkom.ru/image/400x400/13361.jpg"/>
    <hyperlink ref="F75" r:id="rId55" tooltip="Фото" display="https://catalog.hozkom.ru/image/400x400/54956.jpg"/>
    <hyperlink ref="F76" r:id="rId56" tooltip="Фото" display="https://catalog.hozkom.ru/image/400x400/41156.jpg"/>
    <hyperlink ref="F77" r:id="rId57" tooltip="Фото" display="https://catalog.hozkom.ru/image/400x400/43235.jpg"/>
    <hyperlink ref="F78" r:id="rId58" tooltip="Фото" display="https://catalog.hozkom.ru/image/400x400/41159.jpg"/>
    <hyperlink ref="F79" r:id="rId59" tooltip="Фото" display="https://catalog.hozkom.ru/image/400x400/110476.jpg"/>
    <hyperlink ref="F80" r:id="rId60" tooltip="Фото" display="https://catalog.hozkom.ru/image/400x400/50119.jpg"/>
    <hyperlink ref="F81" r:id="rId61" tooltip="Фото" display="https://catalog.hozkom.ru/image/400x400/50120.jpg"/>
    <hyperlink ref="F82" r:id="rId62" tooltip="Фото" display="https://catalog.hozkom.ru/image/400x400/98913.jpg"/>
    <hyperlink ref="F83" r:id="rId63" tooltip="Фото" display="https://catalog.hozkom.ru/image/400x400/43234.jpg"/>
    <hyperlink ref="F84" r:id="rId64" tooltip="Фото" display="https://catalog.hozkom.ru/image/400x400/22012.jpg"/>
    <hyperlink ref="F85" r:id="rId65" tooltip="Фото" display="https://catalog.hozkom.ru/image/400x400/56531.jpg"/>
    <hyperlink ref="F86" r:id="rId66" tooltip="Фото" display="https://catalog.hozkom.ru/image/400x400/58333.jpg"/>
    <hyperlink ref="F87" r:id="rId67" tooltip="Фото" display="https://catalog.hozkom.ru/image/400x400/59267.jpg"/>
    <hyperlink ref="F88" r:id="rId68" tooltip="Фото" display="https://catalog.hozkom.ru/image/400x400/3377.jpg"/>
    <hyperlink ref="F89" r:id="rId69" tooltip="Фото" display="https://catalog.hozkom.ru/image/400x400/56558.jpg"/>
    <hyperlink ref="F91" r:id="rId70" tooltip="Фото" display="https://catalog.hozkom.ru/image/400x400/43077.jpg"/>
    <hyperlink ref="F92" r:id="rId71" tooltip="Фото" display="https://catalog.hozkom.ru/image/400x400/79198.jpg"/>
    <hyperlink ref="F93" r:id="rId72" tooltip="Фото" display="https://catalog.hozkom.ru/image/400x400/112253.jpg"/>
    <hyperlink ref="F94" r:id="rId73" tooltip="Фото" display="https://catalog.hozkom.ru/image/400x400/119829.jpg"/>
    <hyperlink ref="F95" r:id="rId74" tooltip="Фото" display="https://catalog.hozkom.ru/image/400x400/119833.jpg"/>
    <hyperlink ref="F96" r:id="rId75" tooltip="Фото" display="https://catalog.hozkom.ru/image/400x400/50186.jpg"/>
    <hyperlink ref="F97" r:id="rId76" tooltip="Фото" display="https://catalog.hozkom.ru/image/400x400/108512.jpg"/>
    <hyperlink ref="F98" r:id="rId77" tooltip="Фото" display="https://catalog.hozkom.ru/image/400x400/27878.jpg"/>
    <hyperlink ref="F99" r:id="rId78" tooltip="Фото" display="https://catalog.hozkom.ru/image/400x400/91349.jpg"/>
    <hyperlink ref="F100" r:id="rId79" tooltip="Фото" display="https://catalog.hozkom.ru/image/400x400/116116.jpg"/>
    <hyperlink ref="F101" r:id="rId80" tooltip="Фото" display="https://catalog.hozkom.ru/image/400x400/118205.jpg"/>
    <hyperlink ref="F102" r:id="rId81" tooltip="Фото" display="https://catalog.hozkom.ru/image/400x400/118206.jpg"/>
    <hyperlink ref="F103" r:id="rId82" tooltip="Фото" display="https://catalog.hozkom.ru/image/400x400/118207.jpg"/>
    <hyperlink ref="F104" r:id="rId83" tooltip="Фото" display="https://catalog.hozkom.ru/image/400x400/118208.jpg"/>
    <hyperlink ref="F105" r:id="rId84" tooltip="Фото" display="https://catalog.hozkom.ru/image/400x400/104111.jpg"/>
    <hyperlink ref="F106" r:id="rId85" tooltip="Фото" display="https://catalog.hozkom.ru/image/400x400/106041.jpg"/>
    <hyperlink ref="F107" r:id="rId86" tooltip="Фото" display="https://catalog.hozkom.ru/image/400x400/118734.jpg"/>
    <hyperlink ref="F108" r:id="rId87" tooltip="Фото" display="https://catalog.hozkom.ru/image/400x400/16377.jpg"/>
    <hyperlink ref="F109" r:id="rId88" tooltip="Фото" display="https://catalog.hozkom.ru/image/400x400/16378.jpg"/>
    <hyperlink ref="F110" r:id="rId89" tooltip="Фото" display="https://catalog.hozkom.ru/image/400x400/27514.jpg"/>
    <hyperlink ref="F111" r:id="rId90" tooltip="Фото" display="https://catalog.hozkom.ru/image/400x400/73908.jpg"/>
    <hyperlink ref="F112" r:id="rId91" tooltip="Фото" display="https://catalog.hozkom.ru/image/400x400/108516.jpg"/>
    <hyperlink ref="F113" r:id="rId92" tooltip="Фото" display="https://catalog.hozkom.ru/image/400x400/45641.jpg"/>
    <hyperlink ref="F114" r:id="rId93" tooltip="Фото" display="https://catalog.hozkom.ru/image/400x400/66336.jpg"/>
    <hyperlink ref="F115" r:id="rId94" tooltip="Фото" display="https://catalog.hozkom.ru/image/400x400/119564.jpg"/>
    <hyperlink ref="F116" r:id="rId95" tooltip="Фото" display="https://catalog.hozkom.ru/image/400x400/50357.jpg"/>
    <hyperlink ref="F117" r:id="rId96" tooltip="Фото" display="https://catalog.hozkom.ru/image/400x400/50358.jpg"/>
    <hyperlink ref="F118" r:id="rId97" tooltip="Фото" display="https://catalog.hozkom.ru/image/400x400/116199.jpg"/>
    <hyperlink ref="F119" r:id="rId98" tooltip="Фото" display="https://catalog.hozkom.ru/image/400x400/106011.jpg"/>
    <hyperlink ref="F120" r:id="rId99" tooltip="Фото" display="https://catalog.hozkom.ru/image/400x400/26081.jpg"/>
    <hyperlink ref="F121" r:id="rId100" tooltip="Фото" display="https://catalog.hozkom.ru/image/400x400/47777.jpg"/>
    <hyperlink ref="F122" r:id="rId101" tooltip="Фото" display="https://catalog.hozkom.ru/image/400x400/27542.jpg"/>
    <hyperlink ref="F123" r:id="rId102" tooltip="Фото" display="https://catalog.hozkom.ru/image/400x400/55589.jpg"/>
    <hyperlink ref="F124" r:id="rId103" tooltip="Фото" display="https://catalog.hozkom.ru/image/400x400/55591.jpg"/>
    <hyperlink ref="F125" r:id="rId104" tooltip="Фото" display="https://catalog.hozkom.ru/image/400x400/107011.jpg"/>
    <hyperlink ref="F126" r:id="rId105" tooltip="Фото" display="https://catalog.hozkom.ru/image/400x400/107012.jpg"/>
    <hyperlink ref="F127" r:id="rId106" tooltip="Фото" display="https://catalog.hozkom.ru/image/400x400/110202.jpg"/>
    <hyperlink ref="F128" r:id="rId107" tooltip="Фото" display="https://catalog.hozkom.ru/image/400x400/50170.jpg"/>
    <hyperlink ref="F129" r:id="rId108" tooltip="Фото" display="https://catalog.hozkom.ru/image/400x400/110198.jpg"/>
    <hyperlink ref="F130" r:id="rId109" tooltip="Фото" display="https://catalog.hozkom.ru/image/400x400/110199.jpg"/>
    <hyperlink ref="F131" r:id="rId110" tooltip="Фото" display="https://catalog.hozkom.ru/image/400x400/110200.jpg"/>
    <hyperlink ref="F132" r:id="rId111" tooltip="Фото" display="https://catalog.hozkom.ru/image/400x400/117254.jpg"/>
    <hyperlink ref="F133" r:id="rId112" tooltip="Фото" display="https://catalog.hozkom.ru/image/400x400/53356.jpg"/>
    <hyperlink ref="F134" r:id="rId113" tooltip="Фото" display="https://catalog.hozkom.ru/image/400x400/107021.jpg"/>
    <hyperlink ref="F135" r:id="rId114" tooltip="Фото" display="https://catalog.hozkom.ru/image/400x400/107022.jpg"/>
    <hyperlink ref="F136" r:id="rId115" tooltip="Фото" display="https://catalog.hozkom.ru/image/400x400/107023.jpg"/>
    <hyperlink ref="F137" r:id="rId116" tooltip="Фото" display="https://catalog.hozkom.ru/image/400x400/107024.jpg"/>
    <hyperlink ref="F138" r:id="rId117" tooltip="Фото" display="https://catalog.hozkom.ru/image/400x400/55898.jpg"/>
    <hyperlink ref="F139" r:id="rId118" tooltip="Фото" display="https://catalog.hozkom.ru/image/400x400/106571.jpg"/>
    <hyperlink ref="F140" r:id="rId119" tooltip="Фото" display="https://catalog.hozkom.ru/image/400x400/23251.jpg"/>
    <hyperlink ref="F141" r:id="rId120" tooltip="Фото" display="https://catalog.hozkom.ru/image/400x400/23253.jpg"/>
    <hyperlink ref="F142" r:id="rId121" tooltip="Фото" display="https://catalog.hozkom.ru/image/400x400/41128.jpg"/>
    <hyperlink ref="F143" r:id="rId122" tooltip="Фото" display="https://catalog.hozkom.ru/image/400x400/56846.jpg"/>
    <hyperlink ref="F144" r:id="rId123" tooltip="Фото" display="https://catalog.hozkom.ru/image/400x400/18294.jpg"/>
    <hyperlink ref="F145" r:id="rId124" tooltip="Фото" display="https://catalog.hozkom.ru/image/400x400/95997.jpg"/>
    <hyperlink ref="F146" r:id="rId125" tooltip="Фото" display="https://catalog.hozkom.ru/image/400x400/34618.jpg"/>
    <hyperlink ref="F147" r:id="rId126" tooltip="Фото" display="https://catalog.hozkom.ru/image/400x400/6574.jpg"/>
    <hyperlink ref="F148" r:id="rId127" tooltip="Фото" display="https://catalog.hozkom.ru/image/400x400/6579.jpg"/>
    <hyperlink ref="F149" r:id="rId128" tooltip="Фото" display="https://catalog.hozkom.ru/image/400x400/6580.jpg"/>
    <hyperlink ref="F150" r:id="rId129" tooltip="Фото" display="https://catalog.hozkom.ru/image/400x400/43111.jpg"/>
    <hyperlink ref="F151" r:id="rId130" tooltip="Фото" display="https://catalog.hozkom.ru/image/400x400/43134.jpg"/>
    <hyperlink ref="F152" r:id="rId131" tooltip="Фото" display="https://catalog.hozkom.ru/image/400x400/54922.jpg"/>
    <hyperlink ref="F153" r:id="rId132" tooltip="Фото" display="https://catalog.hozkom.ru/image/400x400/104116.jpg"/>
    <hyperlink ref="F154" r:id="rId133" tooltip="Фото" display="https://catalog.hozkom.ru/image/400x400/111290.jpg"/>
    <hyperlink ref="F155" r:id="rId134" tooltip="Фото" display="https://catalog.hozkom.ru/image/400x400/111291.jpg"/>
    <hyperlink ref="F156" r:id="rId135" tooltip="Фото" display="https://catalog.hozkom.ru/image/400x400/106863.jpg"/>
    <hyperlink ref="F157" r:id="rId136" tooltip="Фото" display="https://catalog.hozkom.ru/image/400x400/113967.jpg"/>
    <hyperlink ref="F158" r:id="rId137" tooltip="Фото" display="https://catalog.hozkom.ru/image/400x400/52010.jpg"/>
    <hyperlink ref="F159" r:id="rId138" tooltip="Фото" display="https://catalog.hozkom.ru/image/400x400/59425.jpg"/>
    <hyperlink ref="F160" r:id="rId139" tooltip="Фото" display="https://catalog.hozkom.ru/image/400x400/59426.jpg"/>
    <hyperlink ref="F161" r:id="rId140" tooltip="Фото" display="https://catalog.hozkom.ru/image/400x400/15205.jpg"/>
    <hyperlink ref="F162" r:id="rId141" tooltip="Фото" display="https://catalog.hozkom.ru/image/400x400/15243.jpg"/>
    <hyperlink ref="F163" r:id="rId142" tooltip="Фото" display="https://catalog.hozkom.ru/image/400x400/15244.jpg"/>
    <hyperlink ref="F164" r:id="rId143" tooltip="Фото" display="https://catalog.hozkom.ru/image/400x400/87802.jpg"/>
    <hyperlink ref="F165" r:id="rId144" tooltip="Фото" display="https://catalog.hozkom.ru/image/400x400/27543.jpg"/>
    <hyperlink ref="F166" r:id="rId145" tooltip="Фото" display="https://catalog.hozkom.ru/image/400x400/108538.jpg"/>
    <hyperlink ref="F167" r:id="rId146" tooltip="Фото" display="https://catalog.hozkom.ru/image/400x400/108826.jpg"/>
    <hyperlink ref="F168" r:id="rId147" tooltip="Фото" display="https://catalog.hozkom.ru/image/400x400/54938.jpg"/>
    <hyperlink ref="F169" r:id="rId148" tooltip="Фото" display="https://catalog.hozkom.ru/image/400x400/69336.jpg"/>
    <hyperlink ref="F170" r:id="rId149" tooltip="Фото" display="https://catalog.hozkom.ru/image/400x400/113969.jpg"/>
    <hyperlink ref="F171" r:id="rId150" tooltip="Фото" display="https://catalog.hozkom.ru/image/400x400/107019.jpg"/>
    <hyperlink ref="F172" r:id="rId151" tooltip="Фото" display="https://catalog.hozkom.ru/image/400x400/107020.jpg"/>
    <hyperlink ref="F173" r:id="rId152" tooltip="Фото" display="https://catalog.hozkom.ru/image/400x400/110474.jpg"/>
    <hyperlink ref="F174" r:id="rId153" tooltip="Фото" display="https://catalog.hozkom.ru/image/400x400/113985.jpg"/>
    <hyperlink ref="F175" r:id="rId154" tooltip="Фото" display="https://catalog.hozkom.ru/image/400x400/113986.jpg"/>
    <hyperlink ref="F176" r:id="rId155" tooltip="Фото" display="https://catalog.hozkom.ru/image/400x400/113987.jpg"/>
    <hyperlink ref="F177" r:id="rId156" tooltip="Фото" display="https://catalog.hozkom.ru/image/400x400/106568.jpg"/>
    <hyperlink ref="F178" r:id="rId157" tooltip="Фото" display="https://catalog.hozkom.ru/image/400x400/115244.jpg"/>
    <hyperlink ref="F179" r:id="rId158" tooltip="Фото" display="https://catalog.hozkom.ru/image/400x400/106043.jpg"/>
    <hyperlink ref="F180" r:id="rId159" tooltip="Фото" display="https://catalog.hozkom.ru/image/400x400/106045.jpg"/>
  </hyperlinks>
  <pageMargins left="0.75" right="1" top="0.75" bottom="1" header="0.5" footer="0.5"/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2026-07-27T07:58:28Z</dcterms:modified>
</cp:coreProperties>
</file>