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TDSheet!$B$14:$I$131</definedName>
  </definedNames>
  <calcPr calcId="145621" refMode="R1C1"/>
</workbook>
</file>

<file path=xl/calcChain.xml><?xml version="1.0" encoding="utf-8"?>
<calcChain xmlns="http://schemas.openxmlformats.org/spreadsheetml/2006/main">
  <c r="E142" i="1" l="1"/>
  <c r="H142" i="1" s="1"/>
  <c r="E141" i="1"/>
  <c r="H141" i="1" s="1"/>
  <c r="E140" i="1"/>
  <c r="H140" i="1" s="1"/>
  <c r="E139" i="1"/>
  <c r="H139" i="1"/>
  <c r="E138" i="1"/>
  <c r="H138" i="1" s="1"/>
  <c r="E135" i="1"/>
  <c r="H135" i="1"/>
  <c r="E134" i="1"/>
  <c r="H134" i="1" s="1"/>
  <c r="E133" i="1"/>
  <c r="H133" i="1"/>
  <c r="E132" i="1"/>
  <c r="H132" i="1" s="1"/>
  <c r="E131" i="1"/>
  <c r="H131" i="1" s="1"/>
  <c r="E130" i="1"/>
  <c r="H130" i="1" s="1"/>
  <c r="E127" i="1"/>
  <c r="H127" i="1" s="1"/>
  <c r="E126" i="1"/>
  <c r="H126" i="1"/>
  <c r="E125" i="1"/>
  <c r="H125" i="1" s="1"/>
  <c r="E124" i="1"/>
  <c r="H124" i="1" s="1"/>
  <c r="E123" i="1"/>
  <c r="H123" i="1" s="1"/>
  <c r="E122" i="1"/>
  <c r="H122" i="1"/>
  <c r="E121" i="1"/>
  <c r="H121" i="1"/>
  <c r="E120" i="1"/>
  <c r="H120" i="1" s="1"/>
  <c r="E119" i="1"/>
  <c r="H119" i="1"/>
  <c r="E118" i="1"/>
  <c r="H118" i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/>
  <c r="E110" i="1"/>
  <c r="H110" i="1" s="1"/>
  <c r="E109" i="1"/>
  <c r="H109" i="1" s="1"/>
  <c r="E108" i="1"/>
  <c r="H108" i="1"/>
  <c r="E107" i="1"/>
  <c r="H107" i="1" s="1"/>
  <c r="E106" i="1"/>
  <c r="H106" i="1" s="1"/>
  <c r="E105" i="1"/>
  <c r="H105" i="1" s="1"/>
  <c r="E104" i="1"/>
  <c r="H104" i="1"/>
  <c r="E103" i="1"/>
  <c r="H103" i="1"/>
  <c r="E102" i="1"/>
  <c r="H102" i="1" s="1"/>
  <c r="E101" i="1"/>
  <c r="H101" i="1" s="1"/>
  <c r="E100" i="1"/>
  <c r="H100" i="1"/>
  <c r="E99" i="1"/>
  <c r="H99" i="1" s="1"/>
  <c r="E98" i="1"/>
  <c r="H98" i="1" s="1"/>
  <c r="E97" i="1"/>
  <c r="H97" i="1" s="1"/>
  <c r="E96" i="1"/>
  <c r="H96" i="1" s="1"/>
  <c r="E95" i="1"/>
  <c r="H95" i="1"/>
  <c r="E94" i="1"/>
  <c r="H94" i="1"/>
  <c r="E93" i="1"/>
  <c r="H93" i="1" s="1"/>
  <c r="E92" i="1"/>
  <c r="H92" i="1" s="1"/>
  <c r="E91" i="1"/>
  <c r="H91" i="1"/>
  <c r="E90" i="1"/>
  <c r="H90" i="1" s="1"/>
  <c r="E89" i="1"/>
  <c r="H89" i="1"/>
  <c r="E88" i="1"/>
  <c r="H88" i="1" s="1"/>
  <c r="E87" i="1"/>
  <c r="H87" i="1"/>
  <c r="E86" i="1"/>
  <c r="H86" i="1"/>
  <c r="E85" i="1"/>
  <c r="H85" i="1" s="1"/>
  <c r="E84" i="1"/>
  <c r="H84" i="1" s="1"/>
  <c r="E83" i="1"/>
  <c r="H83" i="1"/>
  <c r="E82" i="1"/>
  <c r="H82" i="1"/>
  <c r="E81" i="1"/>
  <c r="H81" i="1"/>
  <c r="E80" i="1"/>
  <c r="H80" i="1"/>
  <c r="E79" i="1"/>
  <c r="H79" i="1" s="1"/>
  <c r="E78" i="1"/>
  <c r="H78" i="1"/>
  <c r="E77" i="1"/>
  <c r="H77" i="1" s="1"/>
  <c r="E76" i="1"/>
  <c r="H76" i="1" s="1"/>
  <c r="E75" i="1"/>
  <c r="H75" i="1"/>
  <c r="E74" i="1"/>
  <c r="H74" i="1" s="1"/>
  <c r="E73" i="1"/>
  <c r="H73" i="1" s="1"/>
  <c r="E72" i="1"/>
  <c r="H72" i="1"/>
  <c r="E71" i="1"/>
  <c r="H71" i="1" s="1"/>
  <c r="E70" i="1"/>
  <c r="H70" i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0" i="1"/>
  <c r="H60" i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/>
  <c r="E33" i="1"/>
  <c r="H33" i="1" s="1"/>
  <c r="E32" i="1"/>
  <c r="H32" i="1" s="1"/>
  <c r="E31" i="1"/>
  <c r="H31" i="1" s="1"/>
  <c r="E30" i="1"/>
  <c r="H30" i="1"/>
  <c r="E29" i="1"/>
  <c r="H29" i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<sst xmlns="http://schemas.openxmlformats.org/spreadsheetml/2006/main" count="272" uniqueCount="152">
  <si>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</si>
  <si>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</si>
  <si>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</si>
  <si>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</si>
  <si>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</si>
  <si>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</si>
  <si>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</si>
  <si>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</si>
  <si>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</si>
  <si>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</si>
  <si>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</si>
  <si>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</si>
  <si>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</si>
  <si>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</si>
  <si>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</si>
  <si>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</si>
  <si>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</si>
  <si>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</si>
  <si>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</si>
  <si>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</si>
  <si>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</si>
  <si>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Инструмент для обработки почвы и растений</t>
  </si>
  <si>
    <t>Вилы 4-х рогие навозные большие, кованные /24/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</si>
  <si>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</si>
  <si>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</si>
  <si>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</si>
  <si>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</si>
  <si>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</si>
  <si>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</si>
  <si>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</si>
  <si>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</si>
  <si>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</si>
  <si>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</si>
  <si>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</si>
  <si>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</si>
  <si>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</si>
  <si>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</si>
  <si>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</si>
  <si>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</si>
  <si>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</si>
  <si>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</si>
  <si>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</si>
  <si>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</si>
  <si>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</si>
  <si>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Набор инструмента д/посадки 3 предмета /120/ (шт.)</t>
  </si>
  <si>
    <t>Набор инструмента д/посадки 4 предмета /50/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</si>
  <si>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</si>
  <si>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</si>
  <si>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</si>
  <si>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</si>
  <si>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</si>
  <si>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</si>
  <si>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</si>
  <si>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</si>
  <si>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</si>
  <si>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</si>
  <si>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</si>
  <si>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</si>
  <si>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</si>
  <si>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</si>
  <si>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</si>
  <si>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</si>
  <si>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</si>
  <si>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Черенок для лопаты деревянный d-35мм, L-1200мм  /24/ (шт.)</t>
  </si>
  <si>
    <t>Полив, садовая сантехника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</si>
  <si>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</si>
  <si>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</si>
  <si>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</si>
  <si>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</si>
  <si>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</si>
  <si>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Дождеватель, арт.022 /30/ (шт.)</t>
  </si>
  <si>
    <t>Дождеватель, арт.026 /30/ (шт.)</t>
  </si>
  <si>
    <t>Клапан регулирующий, наружняя резьба 3/4", штуцер 1/2" арт.020 /500/ (шт.)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</si>
  <si>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</si>
  <si>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</si>
  <si>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</si>
  <si>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</si>
  <si>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</si>
  <si>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</si>
  <si>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</si>
  <si>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</si>
  <si>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</si>
  <si>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</si>
  <si>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</si>
  <si>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</si>
  <si>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</si>
  <si>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</si>
  <si>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</si>
  <si>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</si>
  <si>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</si>
  <si>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</si>
  <si>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</si>
  <si>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</si>
  <si>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</si>
  <si>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</si>
  <si>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</si>
  <si>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</si>
  <si>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</si>
  <si>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</si>
  <si>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3л арт.021 /20/ (шт.)</t>
  </si>
  <si>
    <t>Опрыскиватель помповый ручной 4л арт.022 /20/ (шт.)</t>
  </si>
  <si>
    <t>Опрыскиватель помповый ручной 8л, 8L-B /6/ (шт.)</t>
  </si>
  <si>
    <t>Опрыскиватель помповый ручной 10л, 10L-B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</si>
  <si>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</si>
  <si>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</si>
  <si>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</si>
  <si>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</si>
  <si>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</si>
  <si>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</si>
  <si>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</si>
  <si>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</si>
  <si>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</si>
  <si>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</si>
  <si>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</si>
  <si>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</si>
  <si>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</si>
  <si>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</si>
  <si>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</si>
  <si>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</si>
  <si>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</si>
  <si>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</si>
  <si>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</si>
  <si>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</si>
  <si>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</si>
  <si>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</si>
  <si>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</si>
  <si>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помповый арт.060 /300/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</si>
  <si>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</si>
  <si>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</si>
  <si>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</si>
  <si>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</si>
  <si>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Сантехника</t>
  </si>
  <si>
    <t>Краны, вентили, фильтры, счетчики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</si>
  <si>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</si>
  <si>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</si>
  <si>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</si>
  <si>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</si>
  <si>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</si>
  <si>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</si>
  <si>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Спорт отдых туризм</t>
  </si>
  <si>
    <t>Пикник</t>
  </si>
  <si>
    <t>Решетка для барбекю 35*25см /24/ (шт.)</t>
  </si>
  <si>
    <t>Решетка для барбекю 35*45см /12/ (шт.)</t>
  </si>
  <si>
    <t>Решетка для барбекю 32*24см /24/ (шт.)</t>
  </si>
  <si>
    <t>Решетка для барбекю 38*26см /24/ (шт.)</t>
  </si>
  <si>
    <t>Решетка для барбекю 42*31см /20/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</si>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</sst>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110" Type="http://schemas.openxmlformats.org/officeDocument/2006/relationships/image" Target="../media/image110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22923.jpg" TargetMode="External"/><Relationship Id="rId117" Type="http://schemas.openxmlformats.org/officeDocument/2006/relationships/hyperlink" Target="https://catalog.hozkom.ru/image/400x400/117928.jpg" TargetMode="External"/><Relationship Id="rId21" Type="http://schemas.openxmlformats.org/officeDocument/2006/relationships/hyperlink" Target="https://catalog.hozkom.ru/image/400x400/122917.jpg" TargetMode="External"/><Relationship Id="rId42" Type="http://schemas.openxmlformats.org/officeDocument/2006/relationships/hyperlink" Target="https://catalog.hozkom.ru/image/400x400/32788.jpg" TargetMode="External"/><Relationship Id="rId47" Type="http://schemas.openxmlformats.org/officeDocument/2006/relationships/hyperlink" Target="https://catalog.hozkom.ru/image/400x400/122886.jpg" TargetMode="External"/><Relationship Id="rId63" Type="http://schemas.openxmlformats.org/officeDocument/2006/relationships/hyperlink" Target="https://catalog.hozkom.ru/image/400x400/122879.jpg" TargetMode="External"/><Relationship Id="rId68" Type="http://schemas.openxmlformats.org/officeDocument/2006/relationships/hyperlink" Target="https://catalog.hozkom.ru/image/400x400/122961.jpg" TargetMode="External"/><Relationship Id="rId84" Type="http://schemas.openxmlformats.org/officeDocument/2006/relationships/hyperlink" Target="https://catalog.hozkom.ru/image/400x400/122880.jpg" TargetMode="External"/><Relationship Id="rId89" Type="http://schemas.openxmlformats.org/officeDocument/2006/relationships/hyperlink" Target="https://catalog.hozkom.ru/image/400x400/122942.jpg" TargetMode="External"/><Relationship Id="rId112" Type="http://schemas.openxmlformats.org/officeDocument/2006/relationships/hyperlink" Target="https://catalog.hozkom.ru/image/400x400/122981.jpg" TargetMode="External"/><Relationship Id="rId16" Type="http://schemas.openxmlformats.org/officeDocument/2006/relationships/hyperlink" Target="https://catalog.hozkom.ru/image/400x400/122920.jpg" TargetMode="External"/><Relationship Id="rId107" Type="http://schemas.openxmlformats.org/officeDocument/2006/relationships/hyperlink" Target="https://catalog.hozkom.ru/image/400x400/122891.jpg" TargetMode="External"/><Relationship Id="rId11" Type="http://schemas.openxmlformats.org/officeDocument/2006/relationships/hyperlink" Target="https://catalog.hozkom.ru/image/400x400/122906.jpg" TargetMode="External"/><Relationship Id="rId24" Type="http://schemas.openxmlformats.org/officeDocument/2006/relationships/hyperlink" Target="https://catalog.hozkom.ru/image/400x400/122939.jpg" TargetMode="External"/><Relationship Id="rId32" Type="http://schemas.openxmlformats.org/officeDocument/2006/relationships/hyperlink" Target="https://catalog.hozkom.ru/image/400x400/122929.jpg" TargetMode="External"/><Relationship Id="rId37" Type="http://schemas.openxmlformats.org/officeDocument/2006/relationships/hyperlink" Target="https://catalog.hozkom.ru/image/400x400/122934.jpg" TargetMode="External"/><Relationship Id="rId40" Type="http://schemas.openxmlformats.org/officeDocument/2006/relationships/hyperlink" Target="https://catalog.hozkom.ru/image/400x400/122937.jpg" TargetMode="External"/><Relationship Id="rId45" Type="http://schemas.openxmlformats.org/officeDocument/2006/relationships/hyperlink" Target="https://catalog.hozkom.ru/image/400x400/122884.jpg" TargetMode="External"/><Relationship Id="rId53" Type="http://schemas.openxmlformats.org/officeDocument/2006/relationships/hyperlink" Target="https://catalog.hozkom.ru/image/400x400/122868.jpg" TargetMode="External"/><Relationship Id="rId58" Type="http://schemas.openxmlformats.org/officeDocument/2006/relationships/hyperlink" Target="https://catalog.hozkom.ru/image/400x400/122865.jpg" TargetMode="External"/><Relationship Id="rId66" Type="http://schemas.openxmlformats.org/officeDocument/2006/relationships/hyperlink" Target="https://catalog.hozkom.ru/image/400x400/122958.jpg" TargetMode="External"/><Relationship Id="rId74" Type="http://schemas.openxmlformats.org/officeDocument/2006/relationships/hyperlink" Target="https://catalog.hozkom.ru/image/400x400/122969.jpg" TargetMode="External"/><Relationship Id="rId79" Type="http://schemas.openxmlformats.org/officeDocument/2006/relationships/hyperlink" Target="https://catalog.hozkom.ru/image/400x400/122672.jpg" TargetMode="External"/><Relationship Id="rId87" Type="http://schemas.openxmlformats.org/officeDocument/2006/relationships/hyperlink" Target="https://catalog.hozkom.ru/image/400x400/122946.jpg" TargetMode="External"/><Relationship Id="rId102" Type="http://schemas.openxmlformats.org/officeDocument/2006/relationships/hyperlink" Target="https://catalog.hozkom.ru/image/400x400/122980.jpg" TargetMode="External"/><Relationship Id="rId110" Type="http://schemas.openxmlformats.org/officeDocument/2006/relationships/hyperlink" Target="https://catalog.hozkom.ru/image/400x400/122984.jpg" TargetMode="External"/><Relationship Id="rId115" Type="http://schemas.openxmlformats.org/officeDocument/2006/relationships/hyperlink" Target="https://catalog.hozkom.ru/image/400x400/117925.jpg" TargetMode="External"/><Relationship Id="rId5" Type="http://schemas.openxmlformats.org/officeDocument/2006/relationships/hyperlink" Target="https://catalog.hozkom.ru/image/400x400/122904.jpg" TargetMode="External"/><Relationship Id="rId61" Type="http://schemas.openxmlformats.org/officeDocument/2006/relationships/hyperlink" Target="https://catalog.hozkom.ru/image/400x400/122877.jpg" TargetMode="External"/><Relationship Id="rId82" Type="http://schemas.openxmlformats.org/officeDocument/2006/relationships/hyperlink" Target="https://catalog.hozkom.ru/image/400x400/122871.jpg" TargetMode="External"/><Relationship Id="rId90" Type="http://schemas.openxmlformats.org/officeDocument/2006/relationships/hyperlink" Target="https://catalog.hozkom.ru/image/400x400/122943.jpg" TargetMode="External"/><Relationship Id="rId95" Type="http://schemas.openxmlformats.org/officeDocument/2006/relationships/hyperlink" Target="https://catalog.hozkom.ru/image/400x400/122949.jpg" TargetMode="External"/><Relationship Id="rId19" Type="http://schemas.openxmlformats.org/officeDocument/2006/relationships/hyperlink" Target="https://catalog.hozkom.ru/image/400x400/122921.jpg" TargetMode="External"/><Relationship Id="rId14" Type="http://schemas.openxmlformats.org/officeDocument/2006/relationships/hyperlink" Target="https://catalog.hozkom.ru/image/400x400/122907.jpg" TargetMode="External"/><Relationship Id="rId22" Type="http://schemas.openxmlformats.org/officeDocument/2006/relationships/hyperlink" Target="https://catalog.hozkom.ru/image/400x400/122903.jpg" TargetMode="External"/><Relationship Id="rId27" Type="http://schemas.openxmlformats.org/officeDocument/2006/relationships/hyperlink" Target="https://catalog.hozkom.ru/image/400x400/122924.jpg" TargetMode="External"/><Relationship Id="rId30" Type="http://schemas.openxmlformats.org/officeDocument/2006/relationships/hyperlink" Target="https://catalog.hozkom.ru/image/400x400/122927.jpg" TargetMode="External"/><Relationship Id="rId35" Type="http://schemas.openxmlformats.org/officeDocument/2006/relationships/hyperlink" Target="https://catalog.hozkom.ru/image/400x400/122932.jpg" TargetMode="External"/><Relationship Id="rId43" Type="http://schemas.openxmlformats.org/officeDocument/2006/relationships/hyperlink" Target="https://catalog.hozkom.ru/image/400x400/122882.jpg" TargetMode="External"/><Relationship Id="rId48" Type="http://schemas.openxmlformats.org/officeDocument/2006/relationships/hyperlink" Target="https://catalog.hozkom.ru/image/400x400/122971.jpg" TargetMode="External"/><Relationship Id="rId56" Type="http://schemas.openxmlformats.org/officeDocument/2006/relationships/hyperlink" Target="https://catalog.hozkom.ru/image/400x400/122874.jpg" TargetMode="External"/><Relationship Id="rId64" Type="http://schemas.openxmlformats.org/officeDocument/2006/relationships/hyperlink" Target="https://catalog.hozkom.ru/image/400x400/122968.jpg" TargetMode="External"/><Relationship Id="rId69" Type="http://schemas.openxmlformats.org/officeDocument/2006/relationships/hyperlink" Target="https://catalog.hozkom.ru/image/400x400/122964.jpg" TargetMode="External"/><Relationship Id="rId77" Type="http://schemas.openxmlformats.org/officeDocument/2006/relationships/hyperlink" Target="https://catalog.hozkom.ru/image/400x400/122962.jpg" TargetMode="External"/><Relationship Id="rId100" Type="http://schemas.openxmlformats.org/officeDocument/2006/relationships/hyperlink" Target="https://catalog.hozkom.ru/image/400x400/122977.jpg" TargetMode="External"/><Relationship Id="rId105" Type="http://schemas.openxmlformats.org/officeDocument/2006/relationships/hyperlink" Target="https://catalog.hozkom.ru/image/400x400/122892.jpg" TargetMode="External"/><Relationship Id="rId113" Type="http://schemas.openxmlformats.org/officeDocument/2006/relationships/hyperlink" Target="https://catalog.hozkom.ru/image/400x400/122986.jpg" TargetMode="External"/><Relationship Id="rId118" Type="http://schemas.openxmlformats.org/officeDocument/2006/relationships/hyperlink" Target="https://catalog.hozkom.ru/image/400x400/117929.jpg" TargetMode="External"/><Relationship Id="rId8" Type="http://schemas.openxmlformats.org/officeDocument/2006/relationships/hyperlink" Target="https://catalog.hozkom.ru/image/400x400/122912.jpg" TargetMode="External"/><Relationship Id="rId51" Type="http://schemas.openxmlformats.org/officeDocument/2006/relationships/hyperlink" Target="https://catalog.hozkom.ru/image/400x400/122866.jpg" TargetMode="External"/><Relationship Id="rId72" Type="http://schemas.openxmlformats.org/officeDocument/2006/relationships/hyperlink" Target="https://catalog.hozkom.ru/image/400x400/122957.jpg" TargetMode="External"/><Relationship Id="rId80" Type="http://schemas.openxmlformats.org/officeDocument/2006/relationships/hyperlink" Target="https://catalog.hozkom.ru/image/400x400/122673.jpg" TargetMode="External"/><Relationship Id="rId85" Type="http://schemas.openxmlformats.org/officeDocument/2006/relationships/hyperlink" Target="https://catalog.hozkom.ru/image/400x400/122870.jpg" TargetMode="External"/><Relationship Id="rId93" Type="http://schemas.openxmlformats.org/officeDocument/2006/relationships/hyperlink" Target="https://catalog.hozkom.ru/image/400x400/122947.jpg" TargetMode="External"/><Relationship Id="rId98" Type="http://schemas.openxmlformats.org/officeDocument/2006/relationships/hyperlink" Target="https://catalog.hozkom.ru/image/400x400/122975.jpg" TargetMode="External"/><Relationship Id="rId3" Type="http://schemas.openxmlformats.org/officeDocument/2006/relationships/hyperlink" Target="https://catalog.hozkom.ru/image/400x400/115806.jpg" TargetMode="External"/><Relationship Id="rId12" Type="http://schemas.openxmlformats.org/officeDocument/2006/relationships/hyperlink" Target="https://catalog.hozkom.ru/image/400x400/122914.jpg" TargetMode="External"/><Relationship Id="rId17" Type="http://schemas.openxmlformats.org/officeDocument/2006/relationships/hyperlink" Target="https://catalog.hozkom.ru/image/400x400/122908.jpg" TargetMode="External"/><Relationship Id="rId25" Type="http://schemas.openxmlformats.org/officeDocument/2006/relationships/hyperlink" Target="https://catalog.hozkom.ru/image/400x400/122922.jpg" TargetMode="External"/><Relationship Id="rId33" Type="http://schemas.openxmlformats.org/officeDocument/2006/relationships/hyperlink" Target="https://catalog.hozkom.ru/image/400x400/122930.jpg" TargetMode="External"/><Relationship Id="rId38" Type="http://schemas.openxmlformats.org/officeDocument/2006/relationships/hyperlink" Target="https://catalog.hozkom.ru/image/400x400/122935.jpg" TargetMode="External"/><Relationship Id="rId46" Type="http://schemas.openxmlformats.org/officeDocument/2006/relationships/hyperlink" Target="https://catalog.hozkom.ru/image/400x400/122881.jpg" TargetMode="External"/><Relationship Id="rId59" Type="http://schemas.openxmlformats.org/officeDocument/2006/relationships/hyperlink" Target="https://catalog.hozkom.ru/image/400x400/122878.jpg" TargetMode="External"/><Relationship Id="rId67" Type="http://schemas.openxmlformats.org/officeDocument/2006/relationships/hyperlink" Target="https://catalog.hozkom.ru/image/400x400/122960.jpg" TargetMode="External"/><Relationship Id="rId103" Type="http://schemas.openxmlformats.org/officeDocument/2006/relationships/hyperlink" Target="https://catalog.hozkom.ru/image/400x400/122979.jpg" TargetMode="External"/><Relationship Id="rId108" Type="http://schemas.openxmlformats.org/officeDocument/2006/relationships/hyperlink" Target="https://catalog.hozkom.ru/image/400x400/122888.jpg" TargetMode="External"/><Relationship Id="rId116" Type="http://schemas.openxmlformats.org/officeDocument/2006/relationships/hyperlink" Target="https://catalog.hozkom.ru/image/400x400/117927.jpg" TargetMode="External"/><Relationship Id="rId20" Type="http://schemas.openxmlformats.org/officeDocument/2006/relationships/hyperlink" Target="https://catalog.hozkom.ru/image/400x400/122909.jpg" TargetMode="External"/><Relationship Id="rId41" Type="http://schemas.openxmlformats.org/officeDocument/2006/relationships/hyperlink" Target="https://catalog.hozkom.ru/image/400x400/122938.jpg" TargetMode="External"/><Relationship Id="rId54" Type="http://schemas.openxmlformats.org/officeDocument/2006/relationships/hyperlink" Target="https://catalog.hozkom.ru/image/400x400/122869.jpg" TargetMode="External"/><Relationship Id="rId62" Type="http://schemas.openxmlformats.org/officeDocument/2006/relationships/hyperlink" Target="https://catalog.hozkom.ru/image/400x400/122862.jpg" TargetMode="External"/><Relationship Id="rId70" Type="http://schemas.openxmlformats.org/officeDocument/2006/relationships/hyperlink" Target="https://catalog.hozkom.ru/image/400x400/122967.jpg" TargetMode="External"/><Relationship Id="rId75" Type="http://schemas.openxmlformats.org/officeDocument/2006/relationships/hyperlink" Target="https://catalog.hozkom.ru/image/400x400/122959.jpg" TargetMode="External"/><Relationship Id="rId83" Type="http://schemas.openxmlformats.org/officeDocument/2006/relationships/hyperlink" Target="https://catalog.hozkom.ru/image/400x400/122872.jpg" TargetMode="External"/><Relationship Id="rId88" Type="http://schemas.openxmlformats.org/officeDocument/2006/relationships/hyperlink" Target="https://catalog.hozkom.ru/image/400x400/122941.jpg" TargetMode="External"/><Relationship Id="rId91" Type="http://schemas.openxmlformats.org/officeDocument/2006/relationships/hyperlink" Target="https://catalog.hozkom.ru/image/400x400/122945.jpg" TargetMode="External"/><Relationship Id="rId96" Type="http://schemas.openxmlformats.org/officeDocument/2006/relationships/hyperlink" Target="https://catalog.hozkom.ru/image/400x400/122973.jpg" TargetMode="External"/><Relationship Id="rId111" Type="http://schemas.openxmlformats.org/officeDocument/2006/relationships/hyperlink" Target="https://catalog.hozkom.ru/image/400x400/122985.jpg" TargetMode="External"/><Relationship Id="rId1" Type="http://schemas.openxmlformats.org/officeDocument/2006/relationships/hyperlink" Target="https://catalog.hozkom.ru/image/400x400/115802.jpg" TargetMode="External"/><Relationship Id="rId6" Type="http://schemas.openxmlformats.org/officeDocument/2006/relationships/hyperlink" Target="https://catalog.hozkom.ru/image/400x400/122910.jpg" TargetMode="External"/><Relationship Id="rId15" Type="http://schemas.openxmlformats.org/officeDocument/2006/relationships/hyperlink" Target="https://catalog.hozkom.ru/image/400x400/122915.jpg" TargetMode="External"/><Relationship Id="rId23" Type="http://schemas.openxmlformats.org/officeDocument/2006/relationships/hyperlink" Target="https://catalog.hozkom.ru/image/400x400/122940.jpg" TargetMode="External"/><Relationship Id="rId28" Type="http://schemas.openxmlformats.org/officeDocument/2006/relationships/hyperlink" Target="https://catalog.hozkom.ru/image/400x400/122925.jpg" TargetMode="External"/><Relationship Id="rId36" Type="http://schemas.openxmlformats.org/officeDocument/2006/relationships/hyperlink" Target="https://catalog.hozkom.ru/image/400x400/122933.jpg" TargetMode="External"/><Relationship Id="rId49" Type="http://schemas.openxmlformats.org/officeDocument/2006/relationships/hyperlink" Target="https://catalog.hozkom.ru/image/400x400/122972.jpg" TargetMode="External"/><Relationship Id="rId57" Type="http://schemas.openxmlformats.org/officeDocument/2006/relationships/hyperlink" Target="https://catalog.hozkom.ru/image/400x400/122876.jpg" TargetMode="External"/><Relationship Id="rId106" Type="http://schemas.openxmlformats.org/officeDocument/2006/relationships/hyperlink" Target="https://catalog.hozkom.ru/image/400x400/122890.jpg" TargetMode="External"/><Relationship Id="rId114" Type="http://schemas.openxmlformats.org/officeDocument/2006/relationships/hyperlink" Target="https://catalog.hozkom.ru/image/400x400/122983.jpg" TargetMode="External"/><Relationship Id="rId119" Type="http://schemas.openxmlformats.org/officeDocument/2006/relationships/hyperlink" Target="https://catalog.hozkom.ru/image/400x400/117930.jpg" TargetMode="External"/><Relationship Id="rId10" Type="http://schemas.openxmlformats.org/officeDocument/2006/relationships/hyperlink" Target="https://catalog.hozkom.ru/image/400x400/122918.jpg" TargetMode="External"/><Relationship Id="rId31" Type="http://schemas.openxmlformats.org/officeDocument/2006/relationships/hyperlink" Target="https://catalog.hozkom.ru/image/400x400/122928.jpg" TargetMode="External"/><Relationship Id="rId44" Type="http://schemas.openxmlformats.org/officeDocument/2006/relationships/hyperlink" Target="https://catalog.hozkom.ru/image/400x400/122883.jpg" TargetMode="External"/><Relationship Id="rId52" Type="http://schemas.openxmlformats.org/officeDocument/2006/relationships/hyperlink" Target="https://catalog.hozkom.ru/image/400x400/122867.jpg" TargetMode="External"/><Relationship Id="rId60" Type="http://schemas.openxmlformats.org/officeDocument/2006/relationships/hyperlink" Target="https://catalog.hozkom.ru/image/400x400/122860.jpg" TargetMode="External"/><Relationship Id="rId65" Type="http://schemas.openxmlformats.org/officeDocument/2006/relationships/hyperlink" Target="https://catalog.hozkom.ru/image/400x400/122954.jpg" TargetMode="External"/><Relationship Id="rId73" Type="http://schemas.openxmlformats.org/officeDocument/2006/relationships/hyperlink" Target="https://catalog.hozkom.ru/image/400x400/122965.jpg" TargetMode="External"/><Relationship Id="rId78" Type="http://schemas.openxmlformats.org/officeDocument/2006/relationships/hyperlink" Target="https://catalog.hozkom.ru/image/400x400/122963.jpg" TargetMode="External"/><Relationship Id="rId81" Type="http://schemas.openxmlformats.org/officeDocument/2006/relationships/hyperlink" Target="https://catalog.hozkom.ru/image/400x400/122952.jpg" TargetMode="External"/><Relationship Id="rId86" Type="http://schemas.openxmlformats.org/officeDocument/2006/relationships/hyperlink" Target="https://catalog.hozkom.ru/image/400x400/122944.jpg" TargetMode="External"/><Relationship Id="rId94" Type="http://schemas.openxmlformats.org/officeDocument/2006/relationships/hyperlink" Target="https://catalog.hozkom.ru/image/400x400/122948.jpg" TargetMode="External"/><Relationship Id="rId99" Type="http://schemas.openxmlformats.org/officeDocument/2006/relationships/hyperlink" Target="https://catalog.hozkom.ru/image/400x400/122976.jpg" TargetMode="External"/><Relationship Id="rId101" Type="http://schemas.openxmlformats.org/officeDocument/2006/relationships/hyperlink" Target="https://catalog.hozkom.ru/image/400x400/122978.jpg" TargetMode="External"/><Relationship Id="rId4" Type="http://schemas.openxmlformats.org/officeDocument/2006/relationships/hyperlink" Target="https://catalog.hozkom.ru/image/400x400/122905.jpg" TargetMode="External"/><Relationship Id="rId9" Type="http://schemas.openxmlformats.org/officeDocument/2006/relationships/hyperlink" Target="https://catalog.hozkom.ru/image/400x400/122913.jpg" TargetMode="External"/><Relationship Id="rId13" Type="http://schemas.openxmlformats.org/officeDocument/2006/relationships/hyperlink" Target="https://catalog.hozkom.ru/image/400x400/122919.jpg" TargetMode="External"/><Relationship Id="rId18" Type="http://schemas.openxmlformats.org/officeDocument/2006/relationships/hyperlink" Target="https://catalog.hozkom.ru/image/400x400/122916.jpg" TargetMode="External"/><Relationship Id="rId39" Type="http://schemas.openxmlformats.org/officeDocument/2006/relationships/hyperlink" Target="https://catalog.hozkom.ru/image/400x400/122936.jpg" TargetMode="External"/><Relationship Id="rId109" Type="http://schemas.openxmlformats.org/officeDocument/2006/relationships/hyperlink" Target="https://catalog.hozkom.ru/image/400x400/122982.jpg" TargetMode="External"/><Relationship Id="rId34" Type="http://schemas.openxmlformats.org/officeDocument/2006/relationships/hyperlink" Target="https://catalog.hozkom.ru/image/400x400/122931.jpg" TargetMode="External"/><Relationship Id="rId50" Type="http://schemas.openxmlformats.org/officeDocument/2006/relationships/hyperlink" Target="https://catalog.hozkom.ru/image/400x400/122987.jpg" TargetMode="External"/><Relationship Id="rId55" Type="http://schemas.openxmlformats.org/officeDocument/2006/relationships/hyperlink" Target="https://catalog.hozkom.ru/image/400x400/122873.jpg" TargetMode="External"/><Relationship Id="rId76" Type="http://schemas.openxmlformats.org/officeDocument/2006/relationships/hyperlink" Target="https://catalog.hozkom.ru/image/400x400/122966.jpg" TargetMode="External"/><Relationship Id="rId97" Type="http://schemas.openxmlformats.org/officeDocument/2006/relationships/hyperlink" Target="https://catalog.hozkom.ru/image/400x400/122974.jpg" TargetMode="External"/><Relationship Id="rId104" Type="http://schemas.openxmlformats.org/officeDocument/2006/relationships/hyperlink" Target="https://catalog.hozkom.ru/image/400x400/122970.jpg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catalog.hozkom.ru/image/400x400/122911.jpg" TargetMode="External"/><Relationship Id="rId71" Type="http://schemas.openxmlformats.org/officeDocument/2006/relationships/hyperlink" Target="https://catalog.hozkom.ru/image/400x400/122953.jpg" TargetMode="External"/><Relationship Id="rId92" Type="http://schemas.openxmlformats.org/officeDocument/2006/relationships/hyperlink" Target="https://catalog.hozkom.ru/image/400x400/122950.jpg" TargetMode="External"/><Relationship Id="rId2" Type="http://schemas.openxmlformats.org/officeDocument/2006/relationships/hyperlink" Target="https://catalog.hozkom.ru/image/400x400/115804.jpg" TargetMode="External"/><Relationship Id="rId29" Type="http://schemas.openxmlformats.org/officeDocument/2006/relationships/hyperlink" Target="https://catalog.hozkom.ru/image/400x400/12292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6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SUM(H15:H159)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115802</v>
      </c>
      <c r="C19" s="16" t="s">
        <v>22</v>
      </c>
      <c r="D19" s="17">
        <v>469.8</v>
      </c>
      <c r="E19" s="17">
        <f>D19/(1+$E$12/100)</f>
        <v>469.8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115804</v>
      </c>
      <c r="C20" s="16" t="s">
        <v>23</v>
      </c>
      <c r="D20" s="17">
        <v>387.06</v>
      </c>
      <c r="E20" s="17">
        <f>D20/(1+$E$12/100)</f>
        <v>387.06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115806</v>
      </c>
      <c r="C21" s="16" t="s">
        <v>24</v>
      </c>
      <c r="D21" s="17">
        <v>365.21</v>
      </c>
      <c r="E21" s="17">
        <f>D21/(1+$E$12/100)</f>
        <v>365.21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122905</v>
      </c>
      <c r="C22" s="16" t="s">
        <v>25</v>
      </c>
      <c r="D22" s="17">
        <v>86.87</v>
      </c>
      <c r="E22" s="17">
        <f>D22/(1+$E$12/100)</f>
        <v>86.87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122904</v>
      </c>
      <c r="C23" s="16" t="s">
        <v>26</v>
      </c>
      <c r="D23" s="17">
        <v>147.18</v>
      </c>
      <c r="E23" s="17">
        <f>D23/(1+$E$12/100)</f>
        <v>147.18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122910</v>
      </c>
      <c r="C24" s="16" t="s">
        <v>27</v>
      </c>
      <c r="D24" s="17">
        <v>113.1</v>
      </c>
      <c r="E24" s="17">
        <f>D24/(1+$E$12/100)</f>
        <v>113.1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122911</v>
      </c>
      <c r="C25" s="16" t="s">
        <v>28</v>
      </c>
      <c r="D25" s="17">
        <v>128.29</v>
      </c>
      <c r="E25" s="17">
        <f>D25/(1+$E$12/100)</f>
        <v>128.29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122912</v>
      </c>
      <c r="C26" s="16" t="s">
        <v>29</v>
      </c>
      <c r="D26" s="17">
        <v>140.06</v>
      </c>
      <c r="E26" s="17">
        <f>D26/(1+$E$12/100)</f>
        <v>140.06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122913</v>
      </c>
      <c r="C27" s="16" t="s">
        <v>30</v>
      </c>
      <c r="D27" s="17">
        <v>154.97999999999999</v>
      </c>
      <c r="E27" s="17">
        <f>D27/(1+$E$12/100)</f>
        <v>154.97999999999999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122918</v>
      </c>
      <c r="C28" s="16" t="s">
        <v>31</v>
      </c>
      <c r="D28" s="17">
        <v>153.26</v>
      </c>
      <c r="E28" s="17">
        <f>D28/(1+$E$12/100)</f>
        <v>153.26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122906</v>
      </c>
      <c r="C29" s="16" t="s">
        <v>32</v>
      </c>
      <c r="D29" s="17">
        <v>186.37</v>
      </c>
      <c r="E29" s="17">
        <f>D29/(1+$E$12/100)</f>
        <v>186.37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122914</v>
      </c>
      <c r="C30" s="16" t="s">
        <v>33</v>
      </c>
      <c r="D30" s="17">
        <v>159.81</v>
      </c>
      <c r="E30" s="17">
        <f>D30/(1+$E$12/100)</f>
        <v>159.81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122919</v>
      </c>
      <c r="C31" s="16" t="s">
        <v>34</v>
      </c>
      <c r="D31" s="17">
        <v>180.18</v>
      </c>
      <c r="E31" s="17">
        <f>D31/(1+$E$12/100)</f>
        <v>180.18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122907</v>
      </c>
      <c r="C32" s="16" t="s">
        <v>35</v>
      </c>
      <c r="D32" s="17">
        <v>216.7</v>
      </c>
      <c r="E32" s="17">
        <f>D32/(1+$E$12/100)</f>
        <v>216.7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122915</v>
      </c>
      <c r="C33" s="16" t="s">
        <v>36</v>
      </c>
      <c r="D33" s="17">
        <v>178.69</v>
      </c>
      <c r="E33" s="17">
        <f>D33/(1+$E$12/100)</f>
        <v>178.69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122920</v>
      </c>
      <c r="C34" s="16" t="s">
        <v>37</v>
      </c>
      <c r="D34" s="17">
        <v>203.66</v>
      </c>
      <c r="E34" s="17">
        <f>D34/(1+$E$12/100)</f>
        <v>203.66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122908</v>
      </c>
      <c r="C35" s="16" t="s">
        <v>38</v>
      </c>
      <c r="D35" s="17">
        <v>241.58</v>
      </c>
      <c r="E35" s="17">
        <f>D35/(1+$E$12/100)</f>
        <v>241.58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122916</v>
      </c>
      <c r="C36" s="16" t="s">
        <v>39</v>
      </c>
      <c r="D36" s="17">
        <v>208.26</v>
      </c>
      <c r="E36" s="17">
        <f>D36/(1+$E$12/100)</f>
        <v>208.26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122921</v>
      </c>
      <c r="C37" s="16" t="s">
        <v>40</v>
      </c>
      <c r="D37" s="17">
        <v>225.46</v>
      </c>
      <c r="E37" s="17">
        <f>D37/(1+$E$12/100)</f>
        <v>225.46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122909</v>
      </c>
      <c r="C38" s="16" t="s">
        <v>41</v>
      </c>
      <c r="D38" s="17">
        <v>270.99</v>
      </c>
      <c r="E38" s="17">
        <f>D38/(1+$E$12/100)</f>
        <v>270.99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122917</v>
      </c>
      <c r="C39" s="16" t="s">
        <v>42</v>
      </c>
      <c r="D39" s="17">
        <v>226.83</v>
      </c>
      <c r="E39" s="17">
        <f>D39/(1+$E$12/100)</f>
        <v>226.83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122903</v>
      </c>
      <c r="C40" s="16" t="s">
        <v>43</v>
      </c>
      <c r="D40" s="17">
        <v>119.91</v>
      </c>
      <c r="E40" s="17">
        <f>D40/(1+$E$12/100)</f>
        <v>119.91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122940</v>
      </c>
      <c r="C41" s="16" t="s">
        <v>44</v>
      </c>
      <c r="D41" s="17">
        <v>113.73</v>
      </c>
      <c r="E41" s="17">
        <f>D41/(1+$E$12/100)</f>
        <v>113.73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122939</v>
      </c>
      <c r="C42" s="16" t="s">
        <v>45</v>
      </c>
      <c r="D42" s="17">
        <v>170.22</v>
      </c>
      <c r="E42" s="17">
        <f>D42/(1+$E$12/100)</f>
        <v>170.22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122922</v>
      </c>
      <c r="C43" s="16" t="s">
        <v>46</v>
      </c>
      <c r="D43" s="17">
        <v>224.67</v>
      </c>
      <c r="E43" s="17">
        <f>D43/(1+$E$12/100)</f>
        <v>224.67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122923</v>
      </c>
      <c r="C44" s="16" t="s">
        <v>47</v>
      </c>
      <c r="D44" s="17">
        <v>257.18</v>
      </c>
      <c r="E44" s="17">
        <f>D44/(1+$E$12/100)</f>
        <v>257.18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122924</v>
      </c>
      <c r="C45" s="16" t="s">
        <v>48</v>
      </c>
      <c r="D45" s="17">
        <v>158.9</v>
      </c>
      <c r="E45" s="17">
        <f>D45/(1+$E$12/100)</f>
        <v>158.9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122925</v>
      </c>
      <c r="C46" s="16" t="s">
        <v>49</v>
      </c>
      <c r="D46" s="17">
        <v>254.34</v>
      </c>
      <c r="E46" s="17">
        <f>D46/(1+$E$12/100)</f>
        <v>254.34</v>
      </c>
      <c r="F46" s="29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122926</v>
      </c>
      <c r="C47" s="16" t="s">
        <v>50</v>
      </c>
      <c r="D47" s="17">
        <v>239.56</v>
      </c>
      <c r="E47" s="17">
        <f>D47/(1+$E$12/100)</f>
        <v>239.56</v>
      </c>
      <c r="F47" s="29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122927</v>
      </c>
      <c r="C48" s="16" t="s">
        <v>51</v>
      </c>
      <c r="D48" s="17">
        <v>193.85</v>
      </c>
      <c r="E48" s="17">
        <f>D48/(1+$E$12/100)</f>
        <v>193.85</v>
      </c>
      <c r="F48" s="29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122928</v>
      </c>
      <c r="C49" s="16" t="s">
        <v>52</v>
      </c>
      <c r="D49" s="17">
        <v>102.7</v>
      </c>
      <c r="E49" s="17">
        <f>D49/(1+$E$12/100)</f>
        <v>102.7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122929</v>
      </c>
      <c r="C50" s="16" t="s">
        <v>53</v>
      </c>
      <c r="D50" s="17">
        <v>105.13</v>
      </c>
      <c r="E50" s="17">
        <f>D50/(1+$E$12/100)</f>
        <v>105.13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122930</v>
      </c>
      <c r="C51" s="16" t="s">
        <v>54</v>
      </c>
      <c r="D51" s="17">
        <v>97.72</v>
      </c>
      <c r="E51" s="17">
        <f>D51/(1+$E$12/100)</f>
        <v>97.72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122931</v>
      </c>
      <c r="C52" s="16" t="s">
        <v>55</v>
      </c>
      <c r="D52" s="17">
        <v>308.23</v>
      </c>
      <c r="E52" s="17">
        <f>D52/(1+$E$12/100)</f>
        <v>308.23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122932</v>
      </c>
      <c r="C53" s="16" t="s">
        <v>56</v>
      </c>
      <c r="D53" s="17">
        <v>384.98</v>
      </c>
      <c r="E53" s="17">
        <f>D53/(1+$E$12/100)</f>
        <v>384.98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122933</v>
      </c>
      <c r="C54" s="16" t="s">
        <v>57</v>
      </c>
      <c r="D54" s="17">
        <v>443.73</v>
      </c>
      <c r="E54" s="17">
        <f>D54/(1+$E$12/100)</f>
        <v>443.73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122934</v>
      </c>
      <c r="C55" s="16" t="s">
        <v>58</v>
      </c>
      <c r="D55" s="17">
        <v>296.82</v>
      </c>
      <c r="E55" s="17">
        <f>D55/(1+$E$12/100)</f>
        <v>296.82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122935</v>
      </c>
      <c r="C56" s="16" t="s">
        <v>59</v>
      </c>
      <c r="D56" s="17">
        <v>424.95</v>
      </c>
      <c r="E56" s="17">
        <f>D56/(1+$E$12/100)</f>
        <v>424.95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122936</v>
      </c>
      <c r="C57" s="16" t="s">
        <v>60</v>
      </c>
      <c r="D57" s="17">
        <v>334.83</v>
      </c>
      <c r="E57" s="17">
        <f>D57/(1+$E$12/100)</f>
        <v>334.83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122937</v>
      </c>
      <c r="C58" s="16" t="s">
        <v>61</v>
      </c>
      <c r="D58" s="17">
        <v>311</v>
      </c>
      <c r="E58" s="17">
        <f>D58/(1+$E$12/100)</f>
        <v>311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122938</v>
      </c>
      <c r="C59" s="16" t="s">
        <v>62</v>
      </c>
      <c r="D59" s="17">
        <v>189.92</v>
      </c>
      <c r="E59" s="17">
        <f>D59/(1+$E$12/100)</f>
        <v>189.92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32788</v>
      </c>
      <c r="C60" s="16" t="s">
        <v>63</v>
      </c>
      <c r="D60" s="17">
        <v>151.86000000000001</v>
      </c>
      <c r="E60" s="17">
        <f>D60/(1+$E$12/100)</f>
        <v>151.86000000000001</v>
      </c>
      <c r="F60" s="29" t="s">
        <v>16</v>
      </c>
      <c r="G60" s="18"/>
      <c r="H60" s="19">
        <f>ROUND(E60*G60,2)</f>
        <v>0</v>
      </c>
    </row>
    <row r="61" spans="1:8" s="1" customFormat="1" ht="11.1" customHeight="1" outlineLevel="1" x14ac:dyDescent="0.2">
      <c r="C61" s="13" t="s">
        <v>64</v>
      </c>
    </row>
    <row r="62" spans="1:8" s="1" customFormat="1" ht="104.1" customHeight="1" outlineLevel="2" x14ac:dyDescent="0.2">
      <c r="A62" s="14"/>
      <c r="B62" s="15">
        <v>122882</v>
      </c>
      <c r="C62" s="16" t="s">
        <v>65</v>
      </c>
      <c r="D62" s="17">
        <v>50.1</v>
      </c>
      <c r="E62" s="17">
        <f>D62/(1+$E$12/100)</f>
        <v>50.1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122883</v>
      </c>
      <c r="C63" s="16" t="s">
        <v>66</v>
      </c>
      <c r="D63" s="17">
        <v>60.49</v>
      </c>
      <c r="E63" s="17">
        <f>D63/(1+$E$12/100)</f>
        <v>60.49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122884</v>
      </c>
      <c r="C64" s="16" t="s">
        <v>67</v>
      </c>
      <c r="D64" s="17">
        <v>67.17</v>
      </c>
      <c r="E64" s="17">
        <f>D64/(1+$E$12/100)</f>
        <v>67.17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122881</v>
      </c>
      <c r="C65" s="16" t="s">
        <v>68</v>
      </c>
      <c r="D65" s="17">
        <v>44.06</v>
      </c>
      <c r="E65" s="17">
        <f>D65/(1+$E$12/100)</f>
        <v>44.06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122886</v>
      </c>
      <c r="C66" s="16" t="s">
        <v>69</v>
      </c>
      <c r="D66" s="17">
        <v>48.06</v>
      </c>
      <c r="E66" s="17">
        <f>D66/(1+$E$12/100)</f>
        <v>48.06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122971</v>
      </c>
      <c r="C67" s="16" t="s">
        <v>70</v>
      </c>
      <c r="D67" s="17">
        <v>501.6</v>
      </c>
      <c r="E67" s="17">
        <f>D67/(1+$E$12/100)</f>
        <v>501.6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122972</v>
      </c>
      <c r="C68" s="16" t="s">
        <v>71</v>
      </c>
      <c r="D68" s="17">
        <v>499.24</v>
      </c>
      <c r="E68" s="17">
        <f>D68/(1+$E$12/100)</f>
        <v>499.24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122987</v>
      </c>
      <c r="C69" s="16" t="s">
        <v>72</v>
      </c>
      <c r="D69" s="17">
        <v>28</v>
      </c>
      <c r="E69" s="17">
        <f>D69/(1+$E$12/100)</f>
        <v>28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122866</v>
      </c>
      <c r="C70" s="16" t="s">
        <v>73</v>
      </c>
      <c r="D70" s="17">
        <v>20.11</v>
      </c>
      <c r="E70" s="17">
        <f>D70/(1+$E$12/100)</f>
        <v>20.11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122867</v>
      </c>
      <c r="C71" s="16" t="s">
        <v>74</v>
      </c>
      <c r="D71" s="17">
        <v>21.08</v>
      </c>
      <c r="E71" s="17">
        <f>D71/(1+$E$12/100)</f>
        <v>21.08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122868</v>
      </c>
      <c r="C72" s="16" t="s">
        <v>75</v>
      </c>
      <c r="D72" s="17">
        <v>22.97</v>
      </c>
      <c r="E72" s="17">
        <f>D72/(1+$E$12/100)</f>
        <v>22.97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122869</v>
      </c>
      <c r="C73" s="16" t="s">
        <v>76</v>
      </c>
      <c r="D73" s="17">
        <v>24.07</v>
      </c>
      <c r="E73" s="17">
        <f>D73/(1+$E$12/100)</f>
        <v>24.07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122873</v>
      </c>
      <c r="C74" s="16" t="s">
        <v>77</v>
      </c>
      <c r="D74" s="17">
        <v>30.33</v>
      </c>
      <c r="E74" s="17">
        <f>D74/(1+$E$12/100)</f>
        <v>30.33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122874</v>
      </c>
      <c r="C75" s="16" t="s">
        <v>78</v>
      </c>
      <c r="D75" s="17">
        <v>35.82</v>
      </c>
      <c r="E75" s="17">
        <f>D75/(1+$E$12/100)</f>
        <v>35.82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122876</v>
      </c>
      <c r="C76" s="16" t="s">
        <v>79</v>
      </c>
      <c r="D76" s="17">
        <v>37.83</v>
      </c>
      <c r="E76" s="17">
        <f>D76/(1+$E$12/100)</f>
        <v>37.83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122865</v>
      </c>
      <c r="C77" s="16" t="s">
        <v>80</v>
      </c>
      <c r="D77" s="17">
        <v>18.28</v>
      </c>
      <c r="E77" s="17">
        <f>D77/(1+$E$12/100)</f>
        <v>18.28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122878</v>
      </c>
      <c r="C78" s="16" t="s">
        <v>81</v>
      </c>
      <c r="D78" s="17">
        <v>31.28</v>
      </c>
      <c r="E78" s="17">
        <f>D78/(1+$E$12/100)</f>
        <v>31.28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122860</v>
      </c>
      <c r="C79" s="16" t="s">
        <v>82</v>
      </c>
      <c r="D79" s="17">
        <v>17.36</v>
      </c>
      <c r="E79" s="17">
        <f>D79/(1+$E$12/100)</f>
        <v>17.36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122877</v>
      </c>
      <c r="C80" s="16" t="s">
        <v>83</v>
      </c>
      <c r="D80" s="17">
        <v>26.25</v>
      </c>
      <c r="E80" s="17">
        <f>D80/(1+$E$12/100)</f>
        <v>26.25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122862</v>
      </c>
      <c r="C81" s="16" t="s">
        <v>84</v>
      </c>
      <c r="D81" s="17">
        <v>19.84</v>
      </c>
      <c r="E81" s="17">
        <f>D81/(1+$E$12/100)</f>
        <v>19.84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122879</v>
      </c>
      <c r="C82" s="16" t="s">
        <v>85</v>
      </c>
      <c r="D82" s="17">
        <v>28.17</v>
      </c>
      <c r="E82" s="17">
        <f>D82/(1+$E$12/100)</f>
        <v>28.17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122968</v>
      </c>
      <c r="C83" s="16" t="s">
        <v>86</v>
      </c>
      <c r="D83" s="17">
        <v>111.81</v>
      </c>
      <c r="E83" s="17">
        <f>D83/(1+$E$12/100)</f>
        <v>111.81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122954</v>
      </c>
      <c r="C84" s="16" t="s">
        <v>87</v>
      </c>
      <c r="D84" s="17">
        <v>136.69999999999999</v>
      </c>
      <c r="E84" s="17">
        <f>D84/(1+$E$12/100)</f>
        <v>136.69999999999999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122958</v>
      </c>
      <c r="C85" s="16" t="s">
        <v>88</v>
      </c>
      <c r="D85" s="17">
        <v>139.66</v>
      </c>
      <c r="E85" s="17">
        <f>D85/(1+$E$12/100)</f>
        <v>139.66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122960</v>
      </c>
      <c r="C86" s="16" t="s">
        <v>89</v>
      </c>
      <c r="D86" s="17">
        <v>203.65</v>
      </c>
      <c r="E86" s="17">
        <f>D86/(1+$E$12/100)</f>
        <v>203.65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122961</v>
      </c>
      <c r="C87" s="16" t="s">
        <v>90</v>
      </c>
      <c r="D87" s="17">
        <v>214.22</v>
      </c>
      <c r="E87" s="17">
        <f>D87/(1+$E$12/100)</f>
        <v>214.22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122964</v>
      </c>
      <c r="C88" s="16" t="s">
        <v>91</v>
      </c>
      <c r="D88" s="17">
        <v>168.38</v>
      </c>
      <c r="E88" s="17">
        <f>D88/(1+$E$12/100)</f>
        <v>168.38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122967</v>
      </c>
      <c r="C89" s="16" t="s">
        <v>92</v>
      </c>
      <c r="D89" s="17">
        <v>133.76</v>
      </c>
      <c r="E89" s="17">
        <f>D89/(1+$E$12/100)</f>
        <v>133.76</v>
      </c>
      <c r="F89" s="29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122953</v>
      </c>
      <c r="C90" s="16" t="s">
        <v>93</v>
      </c>
      <c r="D90" s="17">
        <v>132.05000000000001</v>
      </c>
      <c r="E90" s="17">
        <f>D90/(1+$E$12/100)</f>
        <v>132.05000000000001</v>
      </c>
      <c r="F90" s="29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122957</v>
      </c>
      <c r="C91" s="16" t="s">
        <v>94</v>
      </c>
      <c r="D91" s="17">
        <v>132.05000000000001</v>
      </c>
      <c r="E91" s="17">
        <f>D91/(1+$E$12/100)</f>
        <v>132.05000000000001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122965</v>
      </c>
      <c r="C92" s="16" t="s">
        <v>95</v>
      </c>
      <c r="D92" s="17">
        <v>163.71</v>
      </c>
      <c r="E92" s="17">
        <f>D92/(1+$E$12/100)</f>
        <v>163.71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122969</v>
      </c>
      <c r="C93" s="16" t="s">
        <v>96</v>
      </c>
      <c r="D93" s="17">
        <v>149.6</v>
      </c>
      <c r="E93" s="17">
        <f>D93/(1+$E$12/100)</f>
        <v>149.6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122959</v>
      </c>
      <c r="C94" s="16" t="s">
        <v>97</v>
      </c>
      <c r="D94" s="17">
        <v>178.7</v>
      </c>
      <c r="E94" s="17">
        <f>D94/(1+$E$12/100)</f>
        <v>178.7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122966</v>
      </c>
      <c r="C95" s="16" t="s">
        <v>98</v>
      </c>
      <c r="D95" s="17">
        <v>176.99</v>
      </c>
      <c r="E95" s="17">
        <f>D95/(1+$E$12/100)</f>
        <v>176.99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122962</v>
      </c>
      <c r="C96" s="16" t="s">
        <v>99</v>
      </c>
      <c r="D96" s="17">
        <v>363.42</v>
      </c>
      <c r="E96" s="17">
        <f>D96/(1+$E$12/100)</f>
        <v>363.42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122963</v>
      </c>
      <c r="C97" s="16" t="s">
        <v>100</v>
      </c>
      <c r="D97" s="17">
        <v>397.46</v>
      </c>
      <c r="E97" s="17">
        <f>D97/(1+$E$12/100)</f>
        <v>397.46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122672</v>
      </c>
      <c r="C98" s="16" t="s">
        <v>101</v>
      </c>
      <c r="D98" s="17">
        <v>866.58</v>
      </c>
      <c r="E98" s="17">
        <f>D98/(1+$E$12/100)</f>
        <v>866.58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122673</v>
      </c>
      <c r="C99" s="16" t="s">
        <v>102</v>
      </c>
      <c r="D99" s="17">
        <v>956.18</v>
      </c>
      <c r="E99" s="17">
        <f>D99/(1+$E$12/100)</f>
        <v>956.18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122952</v>
      </c>
      <c r="C100" s="16" t="s">
        <v>103</v>
      </c>
      <c r="D100" s="17">
        <v>2506.2199999999998</v>
      </c>
      <c r="E100" s="17">
        <f>D100/(1+$E$12/100)</f>
        <v>2506.2199999999998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122871</v>
      </c>
      <c r="C101" s="16" t="s">
        <v>104</v>
      </c>
      <c r="D101" s="17">
        <v>7.72</v>
      </c>
      <c r="E101" s="17">
        <f>D101/(1+$E$12/100)</f>
        <v>7.72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122872</v>
      </c>
      <c r="C102" s="16" t="s">
        <v>105</v>
      </c>
      <c r="D102" s="17">
        <v>11.7</v>
      </c>
      <c r="E102" s="17">
        <f>D102/(1+$E$12/100)</f>
        <v>11.7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122880</v>
      </c>
      <c r="C103" s="16" t="s">
        <v>106</v>
      </c>
      <c r="D103" s="17">
        <v>29.67</v>
      </c>
      <c r="E103" s="17">
        <f>D103/(1+$E$12/100)</f>
        <v>29.67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122870</v>
      </c>
      <c r="C104" s="16" t="s">
        <v>107</v>
      </c>
      <c r="D104" s="17">
        <v>6.83</v>
      </c>
      <c r="E104" s="17">
        <f>D104/(1+$E$12/100)</f>
        <v>6.83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122944</v>
      </c>
      <c r="C105" s="16" t="s">
        <v>108</v>
      </c>
      <c r="D105" s="17">
        <v>154.09</v>
      </c>
      <c r="E105" s="17">
        <f>D105/(1+$E$12/100)</f>
        <v>154.09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122946</v>
      </c>
      <c r="C106" s="16" t="s">
        <v>109</v>
      </c>
      <c r="D106" s="17">
        <v>137.01</v>
      </c>
      <c r="E106" s="17">
        <f>D106/(1+$E$12/100)</f>
        <v>137.01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122941</v>
      </c>
      <c r="C107" s="16" t="s">
        <v>110</v>
      </c>
      <c r="D107" s="17">
        <v>130.06</v>
      </c>
      <c r="E107" s="17">
        <f>D107/(1+$E$12/100)</f>
        <v>130.06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122942</v>
      </c>
      <c r="C108" s="16" t="s">
        <v>111</v>
      </c>
      <c r="D108" s="17">
        <v>73.819999999999993</v>
      </c>
      <c r="E108" s="17">
        <f>D108/(1+$E$12/100)</f>
        <v>73.819999999999993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122943</v>
      </c>
      <c r="C109" s="16" t="s">
        <v>112</v>
      </c>
      <c r="D109" s="17">
        <v>264.56</v>
      </c>
      <c r="E109" s="17">
        <f>D109/(1+$E$12/100)</f>
        <v>264.56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122945</v>
      </c>
      <c r="C110" s="16" t="s">
        <v>113</v>
      </c>
      <c r="D110" s="17">
        <v>337.1</v>
      </c>
      <c r="E110" s="17">
        <f>D110/(1+$E$12/100)</f>
        <v>337.1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122950</v>
      </c>
      <c r="C111" s="16" t="s">
        <v>114</v>
      </c>
      <c r="D111" s="17">
        <v>229.25</v>
      </c>
      <c r="E111" s="17">
        <f>D111/(1+$E$12/100)</f>
        <v>229.25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122947</v>
      </c>
      <c r="C112" s="16" t="s">
        <v>115</v>
      </c>
      <c r="D112" s="17">
        <v>119.32</v>
      </c>
      <c r="E112" s="17">
        <f>D112/(1+$E$12/100)</f>
        <v>119.32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122948</v>
      </c>
      <c r="C113" s="16" t="s">
        <v>116</v>
      </c>
      <c r="D113" s="17">
        <v>223.21</v>
      </c>
      <c r="E113" s="17">
        <f>D113/(1+$E$12/100)</f>
        <v>223.21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122949</v>
      </c>
      <c r="C114" s="16" t="s">
        <v>117</v>
      </c>
      <c r="D114" s="17">
        <v>275.25</v>
      </c>
      <c r="E114" s="17">
        <f>D114/(1+$E$12/100)</f>
        <v>275.25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122973</v>
      </c>
      <c r="C115" s="16" t="s">
        <v>118</v>
      </c>
      <c r="D115" s="17">
        <v>205.45</v>
      </c>
      <c r="E115" s="17">
        <f>D115/(1+$E$12/100)</f>
        <v>205.45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122974</v>
      </c>
      <c r="C116" s="16" t="s">
        <v>119</v>
      </c>
      <c r="D116" s="17">
        <v>137.46</v>
      </c>
      <c r="E116" s="17">
        <f>D116/(1+$E$12/100)</f>
        <v>137.46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122975</v>
      </c>
      <c r="C117" s="16" t="s">
        <v>120</v>
      </c>
      <c r="D117" s="17">
        <v>117.56</v>
      </c>
      <c r="E117" s="17">
        <f>D117/(1+$E$12/100)</f>
        <v>117.56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122976</v>
      </c>
      <c r="C118" s="16" t="s">
        <v>121</v>
      </c>
      <c r="D118" s="17">
        <v>173.54</v>
      </c>
      <c r="E118" s="17">
        <f>D118/(1+$E$12/100)</f>
        <v>173.54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122977</v>
      </c>
      <c r="C119" s="16" t="s">
        <v>122</v>
      </c>
      <c r="D119" s="17">
        <v>151.08000000000001</v>
      </c>
      <c r="E119" s="17">
        <f>D119/(1+$E$12/100)</f>
        <v>151.08000000000001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122978</v>
      </c>
      <c r="C120" s="16" t="s">
        <v>123</v>
      </c>
      <c r="D120" s="17">
        <v>108.22</v>
      </c>
      <c r="E120" s="17">
        <f>D120/(1+$E$12/100)</f>
        <v>108.22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122980</v>
      </c>
      <c r="C121" s="16" t="s">
        <v>124</v>
      </c>
      <c r="D121" s="17">
        <v>155.53</v>
      </c>
      <c r="E121" s="17">
        <f>D121/(1+$E$12/100)</f>
        <v>155.53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122979</v>
      </c>
      <c r="C122" s="16" t="s">
        <v>125</v>
      </c>
      <c r="D122" s="17">
        <v>55.74</v>
      </c>
      <c r="E122" s="17">
        <f>D122/(1+$E$12/100)</f>
        <v>55.74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122970</v>
      </c>
      <c r="C123" s="16" t="s">
        <v>126</v>
      </c>
      <c r="D123" s="17">
        <v>60.06</v>
      </c>
      <c r="E123" s="17">
        <f>D123/(1+$E$12/100)</f>
        <v>60.06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122892</v>
      </c>
      <c r="C124" s="16" t="s">
        <v>127</v>
      </c>
      <c r="D124" s="17">
        <v>14.38</v>
      </c>
      <c r="E124" s="17">
        <f>D124/(1+$E$12/100)</f>
        <v>14.38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122890</v>
      </c>
      <c r="C125" s="16" t="s">
        <v>128</v>
      </c>
      <c r="D125" s="17">
        <v>13.24</v>
      </c>
      <c r="E125" s="17">
        <f>D125/(1+$E$12/100)</f>
        <v>13.24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122891</v>
      </c>
      <c r="C126" s="16" t="s">
        <v>129</v>
      </c>
      <c r="D126" s="17">
        <v>17.260000000000002</v>
      </c>
      <c r="E126" s="17">
        <f>D126/(1+$E$12/100)</f>
        <v>17.260000000000002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122888</v>
      </c>
      <c r="C127" s="16" t="s">
        <v>130</v>
      </c>
      <c r="D127" s="17">
        <v>26.47</v>
      </c>
      <c r="E127" s="17">
        <f>D127/(1+$E$12/100)</f>
        <v>26.47</v>
      </c>
      <c r="F127" s="29" t="s">
        <v>16</v>
      </c>
      <c r="G127" s="18"/>
      <c r="H127" s="19">
        <f>ROUND(E127*G127,2)</f>
        <v>0</v>
      </c>
    </row>
    <row r="128" spans="1:8" s="1" customFormat="1" ht="20.100000000000001" customHeight="1" x14ac:dyDescent="0.2">
      <c r="C128" s="12" t="s">
        <v>131</v>
      </c>
    </row>
    <row r="129" spans="1:8" s="1" customFormat="1" ht="11.1" customHeight="1" outlineLevel="1" x14ac:dyDescent="0.2">
      <c r="C129" s="13" t="s">
        <v>132</v>
      </c>
    </row>
    <row r="130" spans="1:8" s="1" customFormat="1" ht="104.1" customHeight="1" outlineLevel="2" x14ac:dyDescent="0.2">
      <c r="A130" s="14"/>
      <c r="B130" s="15">
        <v>122982</v>
      </c>
      <c r="C130" s="16" t="s">
        <v>133</v>
      </c>
      <c r="D130" s="17">
        <v>38.86</v>
      </c>
      <c r="E130" s="17">
        <f>D130/(1+$E$12/100)</f>
        <v>38.86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122984</v>
      </c>
      <c r="C131" s="16" t="s">
        <v>134</v>
      </c>
      <c r="D131" s="17">
        <v>37.47</v>
      </c>
      <c r="E131" s="17">
        <f>D131/(1+$E$12/100)</f>
        <v>37.47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122985</v>
      </c>
      <c r="C132" s="16" t="s">
        <v>135</v>
      </c>
      <c r="D132" s="17">
        <v>38.86</v>
      </c>
      <c r="E132" s="17">
        <f>D132/(1+$E$12/100)</f>
        <v>38.86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122981</v>
      </c>
      <c r="C133" s="16" t="s">
        <v>136</v>
      </c>
      <c r="D133" s="17">
        <v>80.849999999999994</v>
      </c>
      <c r="E133" s="17">
        <f>D133/(1+$E$12/100)</f>
        <v>80.849999999999994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122986</v>
      </c>
      <c r="C134" s="16" t="s">
        <v>137</v>
      </c>
      <c r="D134" s="17">
        <v>46.34</v>
      </c>
      <c r="E134" s="17">
        <f>D134/(1+$E$12/100)</f>
        <v>46.34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122983</v>
      </c>
      <c r="C135" s="16" t="s">
        <v>138</v>
      </c>
      <c r="D135" s="17">
        <v>70.81</v>
      </c>
      <c r="E135" s="17">
        <f>D135/(1+$E$12/100)</f>
        <v>70.81</v>
      </c>
      <c r="F135" s="29" t="s">
        <v>16</v>
      </c>
      <c r="G135" s="18"/>
      <c r="H135" s="19">
        <f>ROUND(E135*G135,2)</f>
        <v>0</v>
      </c>
    </row>
    <row r="136" spans="1:8" s="1" customFormat="1" ht="20.100000000000001" customHeight="1" x14ac:dyDescent="0.2">
      <c r="C136" s="12" t="s">
        <v>139</v>
      </c>
    </row>
    <row r="137" spans="1:8" s="1" customFormat="1" ht="11.1" customHeight="1" outlineLevel="1" x14ac:dyDescent="0.2">
      <c r="C137" s="13" t="s">
        <v>140</v>
      </c>
    </row>
    <row r="138" spans="1:8" s="1" customFormat="1" ht="104.1" customHeight="1" outlineLevel="2" x14ac:dyDescent="0.2">
      <c r="A138" s="14"/>
      <c r="B138" s="15">
        <v>117925</v>
      </c>
      <c r="C138" s="16" t="s">
        <v>141</v>
      </c>
      <c r="D138" s="17">
        <v>499.87</v>
      </c>
      <c r="E138" s="17">
        <f>D138/(1+$E$12/100)</f>
        <v>499.87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117927</v>
      </c>
      <c r="C139" s="16" t="s">
        <v>142</v>
      </c>
      <c r="D139" s="17">
        <v>651.52</v>
      </c>
      <c r="E139" s="17">
        <f>D139/(1+$E$12/100)</f>
        <v>651.52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117928</v>
      </c>
      <c r="C140" s="16" t="s">
        <v>143</v>
      </c>
      <c r="D140" s="17">
        <v>422.46</v>
      </c>
      <c r="E140" s="17">
        <f>D140/(1+$E$12/100)</f>
        <v>422.46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117929</v>
      </c>
      <c r="C141" s="16" t="s">
        <v>144</v>
      </c>
      <c r="D141" s="17">
        <v>498.48</v>
      </c>
      <c r="E141" s="17">
        <f>D141/(1+$E$12/100)</f>
        <v>498.48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117930</v>
      </c>
      <c r="C142" s="16" t="s">
        <v>145</v>
      </c>
      <c r="D142" s="17">
        <v>617.07000000000005</v>
      </c>
      <c r="E142" s="17">
        <f>D142/(1+$E$12/100)</f>
        <v>617.07000000000005</v>
      </c>
      <c r="F142" s="29" t="s">
        <v>16</v>
      </c>
      <c r="G142" s="18"/>
      <c r="H142" s="19">
        <f>ROUND(E142*G142,2)</f>
        <v>0</v>
      </c>
    </row>
    <row r="143" spans="1:8" s="1" customFormat="1" ht="33" customHeight="1" outlineLevel="2" x14ac:dyDescent="0.25">
      <c r="C143" s="20" t="s">
        <v>146</v>
      </c>
    </row>
    <row r="144" spans="1:8" ht="30.95" customHeight="1" outlineLevel="2" x14ac:dyDescent="0.2">
      <c r="C144" s="21" t="s">
        <v>147</v>
      </c>
      <c r="D144" s="26" t="s">
        <v>148</v>
      </c>
      <c r="E144" s="26"/>
    </row>
    <row r="145" spans="3:5" ht="15.95" customHeight="1" outlineLevel="2" x14ac:dyDescent="0.2">
      <c r="C145" s="22" t="s">
        <v>149</v>
      </c>
      <c r="D145" s="27" t="s">
        <v>150</v>
      </c>
      <c r="E145" s="27"/>
    </row>
    <row r="146" spans="3:5" ht="15.95" customHeight="1" outlineLevel="2" x14ac:dyDescent="0.2">
      <c r="C146" s="22" t="s">
        <v>151</v>
      </c>
      <c r="D146" s="28" t="s">
        <v>150</v>
      </c>
      <c r="E146" s="28"/>
    </row>
  </sheetData>
  <autoFilter ref="B14:I131"/>
  <mergeCells count="10">
    <mergeCell ref="B7:C7"/>
    <mergeCell ref="A11:C11"/>
    <mergeCell ref="D144:E144"/>
    <mergeCell ref="D145:E145"/>
    <mergeCell ref="D146:E146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115802.jpg"/>
    <hyperlink ref="F20" r:id="rId2" tooltip="Фото" display="https://catalog.hozkom.ru/image/400x400/115804.jpg"/>
    <hyperlink ref="F21" r:id="rId3" tooltip="Фото" display="https://catalog.hozkom.ru/image/400x400/115806.jpg"/>
    <hyperlink ref="F22" r:id="rId4" tooltip="Фото" display="https://catalog.hozkom.ru/image/400x400/122905.jpg"/>
    <hyperlink ref="F23" r:id="rId5" tooltip="Фото" display="https://catalog.hozkom.ru/image/400x400/122904.jpg"/>
    <hyperlink ref="F24" r:id="rId6" tooltip="Фото" display="https://catalog.hozkom.ru/image/400x400/122910.jpg"/>
    <hyperlink ref="F25" r:id="rId7" tooltip="Фото" display="https://catalog.hozkom.ru/image/400x400/122911.jpg"/>
    <hyperlink ref="F26" r:id="rId8" tooltip="Фото" display="https://catalog.hozkom.ru/image/400x400/122912.jpg"/>
    <hyperlink ref="F27" r:id="rId9" tooltip="Фото" display="https://catalog.hozkom.ru/image/400x400/122913.jpg"/>
    <hyperlink ref="F28" r:id="rId10" tooltip="Фото" display="https://catalog.hozkom.ru/image/400x400/122918.jpg"/>
    <hyperlink ref="F29" r:id="rId11" tooltip="Фото" display="https://catalog.hozkom.ru/image/400x400/122906.jpg"/>
    <hyperlink ref="F30" r:id="rId12" tooltip="Фото" display="https://catalog.hozkom.ru/image/400x400/122914.jpg"/>
    <hyperlink ref="F31" r:id="rId13" tooltip="Фото" display="https://catalog.hozkom.ru/image/400x400/122919.jpg"/>
    <hyperlink ref="F32" r:id="rId14" tooltip="Фото" display="https://catalog.hozkom.ru/image/400x400/122907.jpg"/>
    <hyperlink ref="F33" r:id="rId15" tooltip="Фото" display="https://catalog.hozkom.ru/image/400x400/122915.jpg"/>
    <hyperlink ref="F34" r:id="rId16" tooltip="Фото" display="https://catalog.hozkom.ru/image/400x400/122920.jpg"/>
    <hyperlink ref="F35" r:id="rId17" tooltip="Фото" display="https://catalog.hozkom.ru/image/400x400/122908.jpg"/>
    <hyperlink ref="F36" r:id="rId18" tooltip="Фото" display="https://catalog.hozkom.ru/image/400x400/122916.jpg"/>
    <hyperlink ref="F37" r:id="rId19" tooltip="Фото" display="https://catalog.hozkom.ru/image/400x400/122921.jpg"/>
    <hyperlink ref="F38" r:id="rId20" tooltip="Фото" display="https://catalog.hozkom.ru/image/400x400/122909.jpg"/>
    <hyperlink ref="F39" r:id="rId21" tooltip="Фото" display="https://catalog.hozkom.ru/image/400x400/122917.jpg"/>
    <hyperlink ref="F40" r:id="rId22" tooltip="Фото" display="https://catalog.hozkom.ru/image/400x400/122903.jpg"/>
    <hyperlink ref="F41" r:id="rId23" tooltip="Фото" display="https://catalog.hozkom.ru/image/400x400/122940.jpg"/>
    <hyperlink ref="F42" r:id="rId24" tooltip="Фото" display="https://catalog.hozkom.ru/image/400x400/122939.jpg"/>
    <hyperlink ref="F43" r:id="rId25" tooltip="Фото" display="https://catalog.hozkom.ru/image/400x400/122922.jpg"/>
    <hyperlink ref="F44" r:id="rId26" tooltip="Фото" display="https://catalog.hozkom.ru/image/400x400/122923.jpg"/>
    <hyperlink ref="F45" r:id="rId27" tooltip="Фото" display="https://catalog.hozkom.ru/image/400x400/122924.jpg"/>
    <hyperlink ref="F46" r:id="rId28" tooltip="Фото" display="https://catalog.hozkom.ru/image/400x400/122925.jpg"/>
    <hyperlink ref="F47" r:id="rId29" tooltip="Фото" display="https://catalog.hozkom.ru/image/400x400/122926.jpg"/>
    <hyperlink ref="F48" r:id="rId30" tooltip="Фото" display="https://catalog.hozkom.ru/image/400x400/122927.jpg"/>
    <hyperlink ref="F49" r:id="rId31" tooltip="Фото" display="https://catalog.hozkom.ru/image/400x400/122928.jpg"/>
    <hyperlink ref="F50" r:id="rId32" tooltip="Фото" display="https://catalog.hozkom.ru/image/400x400/122929.jpg"/>
    <hyperlink ref="F51" r:id="rId33" tooltip="Фото" display="https://catalog.hozkom.ru/image/400x400/122930.jpg"/>
    <hyperlink ref="F52" r:id="rId34" tooltip="Фото" display="https://catalog.hozkom.ru/image/400x400/122931.jpg"/>
    <hyperlink ref="F53" r:id="rId35" tooltip="Фото" display="https://catalog.hozkom.ru/image/400x400/122932.jpg"/>
    <hyperlink ref="F54" r:id="rId36" tooltip="Фото" display="https://catalog.hozkom.ru/image/400x400/122933.jpg"/>
    <hyperlink ref="F55" r:id="rId37" tooltip="Фото" display="https://catalog.hozkom.ru/image/400x400/122934.jpg"/>
    <hyperlink ref="F56" r:id="rId38" tooltip="Фото" display="https://catalog.hozkom.ru/image/400x400/122935.jpg"/>
    <hyperlink ref="F57" r:id="rId39" tooltip="Фото" display="https://catalog.hozkom.ru/image/400x400/122936.jpg"/>
    <hyperlink ref="F58" r:id="rId40" tooltip="Фото" display="https://catalog.hozkom.ru/image/400x400/122937.jpg"/>
    <hyperlink ref="F59" r:id="rId41" tooltip="Фото" display="https://catalog.hozkom.ru/image/400x400/122938.jpg"/>
    <hyperlink ref="F60" r:id="rId42" tooltip="Фото" display="https://catalog.hozkom.ru/image/400x400/32788.jpg"/>
    <hyperlink ref="F62" r:id="rId43" tooltip="Фото" display="https://catalog.hozkom.ru/image/400x400/122882.jpg"/>
    <hyperlink ref="F63" r:id="rId44" tooltip="Фото" display="https://catalog.hozkom.ru/image/400x400/122883.jpg"/>
    <hyperlink ref="F64" r:id="rId45" tooltip="Фото" display="https://catalog.hozkom.ru/image/400x400/122884.jpg"/>
    <hyperlink ref="F65" r:id="rId46" tooltip="Фото" display="https://catalog.hozkom.ru/image/400x400/122881.jpg"/>
    <hyperlink ref="F66" r:id="rId47" tooltip="Фото" display="https://catalog.hozkom.ru/image/400x400/122886.jpg"/>
    <hyperlink ref="F67" r:id="rId48" tooltip="Фото" display="https://catalog.hozkom.ru/image/400x400/122971.jpg"/>
    <hyperlink ref="F68" r:id="rId49" tooltip="Фото" display="https://catalog.hozkom.ru/image/400x400/122972.jpg"/>
    <hyperlink ref="F69" r:id="rId50" tooltip="Фото" display="https://catalog.hozkom.ru/image/400x400/122987.jpg"/>
    <hyperlink ref="F70" r:id="rId51" tooltip="Фото" display="https://catalog.hozkom.ru/image/400x400/122866.jpg"/>
    <hyperlink ref="F71" r:id="rId52" tooltip="Фото" display="https://catalog.hozkom.ru/image/400x400/122867.jpg"/>
    <hyperlink ref="F72" r:id="rId53" tooltip="Фото" display="https://catalog.hozkom.ru/image/400x400/122868.jpg"/>
    <hyperlink ref="F73" r:id="rId54" tooltip="Фото" display="https://catalog.hozkom.ru/image/400x400/122869.jpg"/>
    <hyperlink ref="F74" r:id="rId55" tooltip="Фото" display="https://catalog.hozkom.ru/image/400x400/122873.jpg"/>
    <hyperlink ref="F75" r:id="rId56" tooltip="Фото" display="https://catalog.hozkom.ru/image/400x400/122874.jpg"/>
    <hyperlink ref="F76" r:id="rId57" tooltip="Фото" display="https://catalog.hozkom.ru/image/400x400/122876.jpg"/>
    <hyperlink ref="F77" r:id="rId58" tooltip="Фото" display="https://catalog.hozkom.ru/image/400x400/122865.jpg"/>
    <hyperlink ref="F78" r:id="rId59" tooltip="Фото" display="https://catalog.hozkom.ru/image/400x400/122878.jpg"/>
    <hyperlink ref="F79" r:id="rId60" tooltip="Фото" display="https://catalog.hozkom.ru/image/400x400/122860.jpg"/>
    <hyperlink ref="F80" r:id="rId61" tooltip="Фото" display="https://catalog.hozkom.ru/image/400x400/122877.jpg"/>
    <hyperlink ref="F81" r:id="rId62" tooltip="Фото" display="https://catalog.hozkom.ru/image/400x400/122862.jpg"/>
    <hyperlink ref="F82" r:id="rId63" tooltip="Фото" display="https://catalog.hozkom.ru/image/400x400/122879.jpg"/>
    <hyperlink ref="F83" r:id="rId64" tooltip="Фото" display="https://catalog.hozkom.ru/image/400x400/122968.jpg"/>
    <hyperlink ref="F84" r:id="rId65" tooltip="Фото" display="https://catalog.hozkom.ru/image/400x400/122954.jpg"/>
    <hyperlink ref="F85" r:id="rId66" tooltip="Фото" display="https://catalog.hozkom.ru/image/400x400/122958.jpg"/>
    <hyperlink ref="F86" r:id="rId67" tooltip="Фото" display="https://catalog.hozkom.ru/image/400x400/122960.jpg"/>
    <hyperlink ref="F87" r:id="rId68" tooltip="Фото" display="https://catalog.hozkom.ru/image/400x400/122961.jpg"/>
    <hyperlink ref="F88" r:id="rId69" tooltip="Фото" display="https://catalog.hozkom.ru/image/400x400/122964.jpg"/>
    <hyperlink ref="F89" r:id="rId70" tooltip="Фото" display="https://catalog.hozkom.ru/image/400x400/122967.jpg"/>
    <hyperlink ref="F90" r:id="rId71" tooltip="Фото" display="https://catalog.hozkom.ru/image/400x400/122953.jpg"/>
    <hyperlink ref="F91" r:id="rId72" tooltip="Фото" display="https://catalog.hozkom.ru/image/400x400/122957.jpg"/>
    <hyperlink ref="F92" r:id="rId73" tooltip="Фото" display="https://catalog.hozkom.ru/image/400x400/122965.jpg"/>
    <hyperlink ref="F93" r:id="rId74" tooltip="Фото" display="https://catalog.hozkom.ru/image/400x400/122969.jpg"/>
    <hyperlink ref="F94" r:id="rId75" tooltip="Фото" display="https://catalog.hozkom.ru/image/400x400/122959.jpg"/>
    <hyperlink ref="F95" r:id="rId76" tooltip="Фото" display="https://catalog.hozkom.ru/image/400x400/122966.jpg"/>
    <hyperlink ref="F96" r:id="rId77" tooltip="Фото" display="https://catalog.hozkom.ru/image/400x400/122962.jpg"/>
    <hyperlink ref="F97" r:id="rId78" tooltip="Фото" display="https://catalog.hozkom.ru/image/400x400/122963.jpg"/>
    <hyperlink ref="F98" r:id="rId79" tooltip="Фото" display="https://catalog.hozkom.ru/image/400x400/122672.jpg"/>
    <hyperlink ref="F99" r:id="rId80" tooltip="Фото" display="https://catalog.hozkom.ru/image/400x400/122673.jpg"/>
    <hyperlink ref="F100" r:id="rId81" tooltip="Фото" display="https://catalog.hozkom.ru/image/400x400/122952.jpg"/>
    <hyperlink ref="F101" r:id="rId82" tooltip="Фото" display="https://catalog.hozkom.ru/image/400x400/122871.jpg"/>
    <hyperlink ref="F102" r:id="rId83" tooltip="Фото" display="https://catalog.hozkom.ru/image/400x400/122872.jpg"/>
    <hyperlink ref="F103" r:id="rId84" tooltip="Фото" display="https://catalog.hozkom.ru/image/400x400/122880.jpg"/>
    <hyperlink ref="F104" r:id="rId85" tooltip="Фото" display="https://catalog.hozkom.ru/image/400x400/122870.jpg"/>
    <hyperlink ref="F105" r:id="rId86" tooltip="Фото" display="https://catalog.hozkom.ru/image/400x400/122944.jpg"/>
    <hyperlink ref="F106" r:id="rId87" tooltip="Фото" display="https://catalog.hozkom.ru/image/400x400/122946.jpg"/>
    <hyperlink ref="F107" r:id="rId88" tooltip="Фото" display="https://catalog.hozkom.ru/image/400x400/122941.jpg"/>
    <hyperlink ref="F108" r:id="rId89" tooltip="Фото" display="https://catalog.hozkom.ru/image/400x400/122942.jpg"/>
    <hyperlink ref="F109" r:id="rId90" tooltip="Фото" display="https://catalog.hozkom.ru/image/400x400/122943.jpg"/>
    <hyperlink ref="F110" r:id="rId91" tooltip="Фото" display="https://catalog.hozkom.ru/image/400x400/122945.jpg"/>
    <hyperlink ref="F111" r:id="rId92" tooltip="Фото" display="https://catalog.hozkom.ru/image/400x400/122950.jpg"/>
    <hyperlink ref="F112" r:id="rId93" tooltip="Фото" display="https://catalog.hozkom.ru/image/400x400/122947.jpg"/>
    <hyperlink ref="F113" r:id="rId94" tooltip="Фото" display="https://catalog.hozkom.ru/image/400x400/122948.jpg"/>
    <hyperlink ref="F114" r:id="rId95" tooltip="Фото" display="https://catalog.hozkom.ru/image/400x400/122949.jpg"/>
    <hyperlink ref="F115" r:id="rId96" tooltip="Фото" display="https://catalog.hozkom.ru/image/400x400/122973.jpg"/>
    <hyperlink ref="F116" r:id="rId97" tooltip="Фото" display="https://catalog.hozkom.ru/image/400x400/122974.jpg"/>
    <hyperlink ref="F117" r:id="rId98" tooltip="Фото" display="https://catalog.hozkom.ru/image/400x400/122975.jpg"/>
    <hyperlink ref="F118" r:id="rId99" tooltip="Фото" display="https://catalog.hozkom.ru/image/400x400/122976.jpg"/>
    <hyperlink ref="F119" r:id="rId100" tooltip="Фото" display="https://catalog.hozkom.ru/image/400x400/122977.jpg"/>
    <hyperlink ref="F120" r:id="rId101" tooltip="Фото" display="https://catalog.hozkom.ru/image/400x400/122978.jpg"/>
    <hyperlink ref="F121" r:id="rId102" tooltip="Фото" display="https://catalog.hozkom.ru/image/400x400/122980.jpg"/>
    <hyperlink ref="F122" r:id="rId103" tooltip="Фото" display="https://catalog.hozkom.ru/image/400x400/122979.jpg"/>
    <hyperlink ref="F123" r:id="rId104" tooltip="Фото" display="https://catalog.hozkom.ru/image/400x400/122970.jpg"/>
    <hyperlink ref="F124" r:id="rId105" tooltip="Фото" display="https://catalog.hozkom.ru/image/400x400/122892.jpg"/>
    <hyperlink ref="F125" r:id="rId106" tooltip="Фото" display="https://catalog.hozkom.ru/image/400x400/122890.jpg"/>
    <hyperlink ref="F126" r:id="rId107" tooltip="Фото" display="https://catalog.hozkom.ru/image/400x400/122891.jpg"/>
    <hyperlink ref="F127" r:id="rId108" tooltip="Фото" display="https://catalog.hozkom.ru/image/400x400/122888.jpg"/>
    <hyperlink ref="F130" r:id="rId109" tooltip="Фото" display="https://catalog.hozkom.ru/image/400x400/122982.jpg"/>
    <hyperlink ref="F131" r:id="rId110" tooltip="Фото" display="https://catalog.hozkom.ru/image/400x400/122984.jpg"/>
    <hyperlink ref="F132" r:id="rId111" tooltip="Фото" display="https://catalog.hozkom.ru/image/400x400/122985.jpg"/>
    <hyperlink ref="F133" r:id="rId112" tooltip="Фото" display="https://catalog.hozkom.ru/image/400x400/122981.jpg"/>
    <hyperlink ref="F134" r:id="rId113" tooltip="Фото" display="https://catalog.hozkom.ru/image/400x400/122986.jpg"/>
    <hyperlink ref="F135" r:id="rId114" tooltip="Фото" display="https://catalog.hozkom.ru/image/400x400/122983.jpg"/>
    <hyperlink ref="F138" r:id="rId115" tooltip="Фото" display="https://catalog.hozkom.ru/image/400x400/117925.jpg"/>
    <hyperlink ref="F139" r:id="rId116" tooltip="Фото" display="https://catalog.hozkom.ru/image/400x400/117927.jpg"/>
    <hyperlink ref="F140" r:id="rId117" tooltip="Фото" display="https://catalog.hozkom.ru/image/400x400/117928.jpg"/>
    <hyperlink ref="F141" r:id="rId118" tooltip="Фото" display="https://catalog.hozkom.ru/image/400x400/117929.jpg"/>
    <hyperlink ref="F142" r:id="rId119" tooltip="Фото" display="https://catalog.hozkom.ru/image/400x400/117930.jpg"/>
  </hyperlinks>
  <pageMargins left="0.75" right="1" top="0.75" bottom="1" header="0.5" footer="0.5"/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2026-07-27T07:58:58Z</dcterms:modified>
</cp:coreProperties>
</file>