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TDSheet!$B$14:$I$134</definedName>
  </definedNames>
  <calcPr calcId="145621" refMode="R1C1"/>
</workbook>
</file>

<file path=xl/calcChain.xml><?xml version="1.0" encoding="utf-8"?>
<calcChain xmlns="http://schemas.openxmlformats.org/spreadsheetml/2006/main">
  <c r="E145" i="1" l="1"/>
  <c r="H145" i="1"/>
  <c r="E144" i="1"/>
  <c r="H144" i="1"/>
  <c r="E143" i="1"/>
  <c r="H143" i="1" s="1"/>
  <c r="E142" i="1"/>
  <c r="H142" i="1" s="1"/>
  <c r="E141" i="1"/>
  <c r="H141" i="1"/>
  <c r="E138" i="1"/>
  <c r="H138" i="1"/>
  <c r="E137" i="1"/>
  <c r="H137" i="1" s="1"/>
  <c r="E136" i="1"/>
  <c r="H136" i="1"/>
  <c r="E135" i="1"/>
  <c r="H135" i="1"/>
  <c r="E134" i="1"/>
  <c r="H134" i="1"/>
  <c r="E133" i="1"/>
  <c r="H133" i="1"/>
  <c r="E130" i="1"/>
  <c r="H130" i="1" s="1"/>
  <c r="E129" i="1"/>
  <c r="H129" i="1"/>
  <c r="E128" i="1"/>
  <c r="H128" i="1"/>
  <c r="E127" i="1"/>
  <c r="H127" i="1"/>
  <c r="E126" i="1"/>
  <c r="H126" i="1" s="1"/>
  <c r="E125" i="1"/>
  <c r="H125" i="1"/>
  <c r="E124" i="1"/>
  <c r="H124" i="1"/>
  <c r="E123" i="1"/>
  <c r="H123" i="1"/>
  <c r="E122" i="1"/>
  <c r="H122" i="1"/>
  <c r="E121" i="1"/>
  <c r="H121" i="1"/>
  <c r="E120" i="1"/>
  <c r="H120" i="1"/>
  <c r="E119" i="1"/>
  <c r="H119" i="1"/>
  <c r="E118" i="1"/>
  <c r="H118" i="1" s="1"/>
  <c r="E117" i="1"/>
  <c r="H117" i="1"/>
  <c r="E116" i="1"/>
  <c r="H116" i="1" s="1"/>
  <c r="E115" i="1"/>
  <c r="H115" i="1"/>
  <c r="E114" i="1"/>
  <c r="H114" i="1" s="1"/>
  <c r="E113" i="1"/>
  <c r="H113" i="1" s="1"/>
  <c r="E112" i="1"/>
  <c r="H112" i="1"/>
  <c r="E111" i="1"/>
  <c r="H111" i="1"/>
  <c r="E110" i="1"/>
  <c r="H110" i="1"/>
  <c r="E109" i="1"/>
  <c r="H109" i="1"/>
  <c r="E108" i="1"/>
  <c r="H108" i="1"/>
  <c r="E107" i="1"/>
  <c r="H107" i="1"/>
  <c r="E106" i="1"/>
  <c r="H106" i="1" s="1"/>
  <c r="E105" i="1"/>
  <c r="H105" i="1"/>
  <c r="E104" i="1"/>
  <c r="H104" i="1"/>
  <c r="E103" i="1"/>
  <c r="H103" i="1" s="1"/>
  <c r="E102" i="1"/>
  <c r="H102" i="1"/>
  <c r="E101" i="1"/>
  <c r="H101" i="1"/>
  <c r="E100" i="1"/>
  <c r="H100" i="1"/>
  <c r="E99" i="1"/>
  <c r="H99" i="1"/>
  <c r="E98" i="1"/>
  <c r="H98" i="1" s="1"/>
  <c r="E97" i="1"/>
  <c r="H97" i="1" s="1"/>
  <c r="E96" i="1"/>
  <c r="H96" i="1" s="1"/>
  <c r="E95" i="1"/>
  <c r="H95" i="1"/>
  <c r="E94" i="1"/>
  <c r="H94" i="1" s="1"/>
  <c r="E93" i="1"/>
  <c r="H93" i="1" s="1"/>
  <c r="E92" i="1"/>
  <c r="H92" i="1" s="1"/>
  <c r="E91" i="1"/>
  <c r="H91" i="1"/>
  <c r="E90" i="1"/>
  <c r="H90" i="1"/>
  <c r="E89" i="1"/>
  <c r="H89" i="1"/>
  <c r="E88" i="1"/>
  <c r="H88" i="1" s="1"/>
  <c r="E87" i="1"/>
  <c r="H87" i="1"/>
  <c r="E86" i="1"/>
  <c r="H86" i="1" s="1"/>
  <c r="E85" i="1"/>
  <c r="H85" i="1"/>
  <c r="E84" i="1"/>
  <c r="H84" i="1"/>
  <c r="E83" i="1"/>
  <c r="H83" i="1"/>
  <c r="E82" i="1"/>
  <c r="H82" i="1" s="1"/>
  <c r="E81" i="1"/>
  <c r="H81" i="1" s="1"/>
  <c r="E80" i="1"/>
  <c r="H80" i="1"/>
  <c r="E79" i="1"/>
  <c r="H79" i="1"/>
  <c r="E78" i="1"/>
  <c r="H78" i="1" s="1"/>
  <c r="E77" i="1"/>
  <c r="H77" i="1"/>
  <c r="E76" i="1"/>
  <c r="H76" i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/>
  <c r="E69" i="1"/>
  <c r="H69" i="1"/>
  <c r="E68" i="1"/>
  <c r="H68" i="1"/>
  <c r="E67" i="1"/>
  <c r="H67" i="1" s="1"/>
  <c r="E66" i="1"/>
  <c r="H66" i="1"/>
  <c r="E65" i="1"/>
  <c r="H65" i="1"/>
  <c r="E64" i="1"/>
  <c r="H64" i="1" s="1"/>
  <c r="E63" i="1"/>
  <c r="H63" i="1"/>
  <c r="E62" i="1"/>
  <c r="H62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/>
  <c r="E51" i="1"/>
  <c r="H51" i="1"/>
  <c r="E50" i="1"/>
  <c r="H50" i="1"/>
  <c r="E49" i="1"/>
  <c r="H49" i="1" s="1"/>
  <c r="E48" i="1"/>
  <c r="H48" i="1"/>
  <c r="E47" i="1"/>
  <c r="H47" i="1" s="1"/>
  <c r="E46" i="1"/>
  <c r="H46" i="1"/>
  <c r="E45" i="1"/>
  <c r="H45" i="1" s="1"/>
  <c r="E44" i="1"/>
  <c r="H44" i="1"/>
  <c r="E43" i="1"/>
  <c r="H43" i="1" s="1"/>
  <c r="E42" i="1"/>
  <c r="H42" i="1" s="1"/>
  <c r="E41" i="1"/>
  <c r="H41" i="1"/>
  <c r="E40" i="1"/>
  <c r="H40" i="1"/>
  <c r="E39" i="1"/>
  <c r="H39" i="1" s="1"/>
  <c r="E38" i="1"/>
  <c r="H38" i="1"/>
  <c r="E37" i="1"/>
  <c r="H37" i="1"/>
  <c r="E36" i="1"/>
  <c r="H36" i="1"/>
  <c r="E35" i="1"/>
  <c r="H35" i="1"/>
  <c r="E34" i="1"/>
  <c r="H34" i="1"/>
  <c r="E33" i="1"/>
  <c r="H33" i="1" s="1"/>
  <c r="E32" i="1"/>
  <c r="H32" i="1"/>
  <c r="E31" i="1"/>
  <c r="H31" i="1"/>
  <c r="E30" i="1"/>
  <c r="H30" i="1"/>
  <c r="E29" i="1"/>
  <c r="H29" i="1"/>
  <c r="E28" i="1"/>
  <c r="H28" i="1"/>
  <c r="E27" i="1"/>
  <c r="H27" i="1" s="1"/>
  <c r="E26" i="1"/>
  <c r="H26" i="1"/>
  <c r="E25" i="1"/>
  <c r="H25" i="1" s="1"/>
  <c r="E24" i="1"/>
  <c r="H24" i="1" s="1"/>
  <c r="E23" i="1"/>
  <c r="H23" i="1" s="1"/>
  <c r="E22" i="1"/>
  <c r="H22" i="1" s="1"/>
  <c r="E21" i="1"/>
  <c r="H21" i="1"/>
  <c r="E20" i="1"/>
  <c r="H20" i="1"/>
  <c r="E19" i="1"/>
  <c r="H19" i="1"/>
  <c r="H12" i="1" l="1"/>
</calcChain>
</file>

<file path=xl/sharedStrings.xml><?xml version="1.0" encoding="utf-8"?>
<sst xmlns="http://schemas.openxmlformats.org/spreadsheetml/2006/main" count="278" uniqueCount="154">
  <si>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</si>
  <si>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</si>
  <si>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</si>
  <si>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</si>
  <si>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</si>
  <si>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</si>
  <si>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</si>
  <si>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</si>
  <si>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</si>
  <si>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</si>
  <si>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</si>
  <si>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</si>
  <si>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</si>
  <si>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</si>
  <si>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</si>
  <si>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</si>
  <si>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</si>
  <si>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</si>
  <si>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</si>
  <si>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</si>
  <si>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</si>
  <si>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Инструмент для обработки почвы и растений</t>
  </si>
  <si>
    <t>Вилы 4-х рогие навозные большие, кованные /24/ (шт.)</t>
  </si>
  <si>
    <t>Вилы 4-х рогие садово-огородные кованные, большие /24/ (шт.)</t>
  </si>
  <si>
    <t>Вилы 4-х рогие садово-огородные кованные, малые /24/ (шт.)</t>
  </si>
  <si>
    <t>Грабли веерные пластиковые 20 зубьев красные /60/ (шт.)</t>
  </si>
  <si>
    <t>Грабли веерные пластиковые 24 зуба, арт.040 /60/ (шт.)</t>
  </si>
  <si>
    <t>Грабли металлические плоские 12 зубьев красные /60/ (шт.)</t>
  </si>
  <si>
    <t>Грабли металлические плоские 14 зубьев красные /60/ (шт.)</t>
  </si>
  <si>
    <t>Грабли металлические плоские 16 зубьев красные /60/ (шт.)</t>
  </si>
  <si>
    <t>Грабли металлические плоские 18 зубьев красные /60/ (шт.)</t>
  </si>
  <si>
    <t>Грабли металлические прямые 12 зубьев красные /50/ (шт.)</t>
  </si>
  <si>
    <t>Грабли металлические прямые 12 зубьев синие /36/ (шт.)</t>
  </si>
  <si>
    <t>Грабли металлические прямые 12 зубьев синие /50/ (шт.)</t>
  </si>
  <si>
    <t>Грабли металлические прямые 14 зубьев красные /50/ (шт.)</t>
  </si>
  <si>
    <t>Грабли металлические прямые 14 зубьев синие /36/ (шт.)</t>
  </si>
  <si>
    <t>Грабли металлические прямые 14 зубьев синие /40/ (шт.)</t>
  </si>
  <si>
    <t>Грабли металлические прямые 16 зубьев красные /50/ (шт.)</t>
  </si>
  <si>
    <t>Грабли металлические прямые 16 зубьев синие /24/ (шт.)</t>
  </si>
  <si>
    <t>Грабли металлические прямые 16 зубьев синие /40/ (шт.)</t>
  </si>
  <si>
    <t>Грабли металлические прямые 18 зубьев красные /50/ (шт.)</t>
  </si>
  <si>
    <t>Грабли металлические прямые 18 зубьев синие /24/ (шт.)</t>
  </si>
  <si>
    <t>Грабли металлические прямые 18 зубьев синие /40/ (шт.)</t>
  </si>
  <si>
    <t>Грабли пластиковые 26 зубьев /60/ (шт.)</t>
  </si>
  <si>
    <t>Набор инструмента д/посадки 3 предмета /120/ (шт.)</t>
  </si>
  <si>
    <t>Набор инструмента д/посадки 4 предмета /50/ (шт.)</t>
  </si>
  <si>
    <t>Секатор садовый SJ-006 /72/ (шт.)</t>
  </si>
  <si>
    <t>Секатор садовый SJ-008 /72/ (шт.)</t>
  </si>
  <si>
    <t>Секатор садовый SJ-009 /72/ (шт.)</t>
  </si>
  <si>
    <t>Секатор садовый SJ-011 /72/ (шт.)</t>
  </si>
  <si>
    <t>Секатор садовый SJ-012 /72/ (шт.)</t>
  </si>
  <si>
    <t>Секатор садовый SJ-013 /72/ (шт.)</t>
  </si>
  <si>
    <t>Секатор садовый SJ-015 /120/ (шт.)</t>
  </si>
  <si>
    <t>Секатор садовый SJ-016 /120/ (шт.)</t>
  </si>
  <si>
    <t>Секатор садовый SJ-017 /120/ (шт.)</t>
  </si>
  <si>
    <t>Секатор садовый SJ-018 /72/ (шт.)</t>
  </si>
  <si>
    <t>Секатор садовый SJ-019 /72/ (шт.)</t>
  </si>
  <si>
    <t>Секатор садовый SJ-020 /72/ (шт.)</t>
  </si>
  <si>
    <t>Секатор садовый SJ-021 /72/ (шт.)</t>
  </si>
  <si>
    <t>Секатор садовый SJ-022 /72/ (шт.)</t>
  </si>
  <si>
    <t>Секатор садовый SJ-023 /72/ (шт.)</t>
  </si>
  <si>
    <t>Секатор садовый SJ-024 /72/ (шт.)</t>
  </si>
  <si>
    <t>Секатор садовый SJ-025 /72/ (шт.)</t>
  </si>
  <si>
    <t>Черенок для лопаты деревянный d-35мм, L-1200мм  /24/ (шт.)</t>
  </si>
  <si>
    <t>Полив, садовая сантехника</t>
  </si>
  <si>
    <t>Адаптер с краном 3/4" - штуцер-быстросъем /500/ (шт.)</t>
  </si>
  <si>
    <t>Адаптер с краном быстросъем 3/4" - штуцер-быстросъем /500/ (шт.)</t>
  </si>
  <si>
    <t>Адаптер с краном на 2 быстросъема 3/4" /500/ (шт.)</t>
  </si>
  <si>
    <t>Адаптер с краном на 2 штуцера-быстросъема /500/ (шт.)</t>
  </si>
  <si>
    <t>Адаптер с краном на внутренняя резьба 3/4"-3/4" /500/ (шт.)</t>
  </si>
  <si>
    <t>Дождеватель, арт.022 /30/ (шт.)</t>
  </si>
  <si>
    <t>Дождеватель, арт.026 /30/ (шт.)</t>
  </si>
  <si>
    <t>Клапан регулирующий, наружняя резьба 3/4", штуцер 1/2" арт.020 /500/ (шт.)</t>
  </si>
  <si>
    <t>Коннектор быстросъемный д/шлангов 1/2" /500/ (шт.)</t>
  </si>
  <si>
    <t>Коннектор быстросъемный д/шлангов 1/2" с аквастопом /500/ (шт.)</t>
  </si>
  <si>
    <t>Коннектор быстросъемный д/шлангов 3/4" /500/ (шт.)</t>
  </si>
  <si>
    <t>Коннектор быстросъемный д/шлангов 3/4" с аквастопом /500/ (шт.)</t>
  </si>
  <si>
    <t>Коннектор д/шланга 1/2" быстросъемный обрезиненный /1000/ (шт.)</t>
  </si>
  <si>
    <t>Коннектор д/шланга 3/4" быстросъемный обрезиненный /500/ (шт.)</t>
  </si>
  <si>
    <t>Муфта переходная д/шлангов 1/2"-3/4 /500/ (шт.)</t>
  </si>
  <si>
    <t>Муфта переходная д/шлангов 1/2"-3/4 обрезиненная /500/ (шт.)</t>
  </si>
  <si>
    <t>Муфта соединительная д/шлангов 1/2" /500/ (шт.)</t>
  </si>
  <si>
    <t>Муфта соединительная д/шлангов 1/2" обрезиненная /1000/ (шт.)</t>
  </si>
  <si>
    <t>Муфта соединительная д/шлангов 3/4" /500/ (шт.)</t>
  </si>
  <si>
    <t>Муфта соединительная д/шлангов 3/4" обрезиненная /1000/ (шт.)</t>
  </si>
  <si>
    <t>Опрыскиватель помповый ручной 0,8л арт.027 /30/ (шт.)</t>
  </si>
  <si>
    <t>Опрыскиватель помповый ручной 1,5л арт.013 /20/ (шт.)</t>
  </si>
  <si>
    <t>Опрыскиватель помповый ручной 1,5л арт.017 /20/ (шт.)</t>
  </si>
  <si>
    <t>Опрыскиватель помповый ручной 1,5л арт.019 /20/ (шт.)</t>
  </si>
  <si>
    <t>Опрыскиватель помповый ручной 2,0л арт.020 /20/ (шт.)</t>
  </si>
  <si>
    <t>Опрыскиватель помповый ручной 1,5л арт.023 /20/ (шт.)</t>
  </si>
  <si>
    <t>Опрыскиватель помповый ручной 1,5л арт.026 /20/ (шт.)</t>
  </si>
  <si>
    <t>Опрыскиватель помповый ручной 1л арт.012 /20/ (шт.)</t>
  </si>
  <si>
    <t>Опрыскиватель помповый ручной 1л арт.016 /20/ (шт.)</t>
  </si>
  <si>
    <t>Опрыскиватель помповый ручной 1л арт.024 /20/ (шт.)</t>
  </si>
  <si>
    <t>Опрыскиватель помповый ручной 1л арт.028 /20/ (шт.)</t>
  </si>
  <si>
    <t>Опрыскиватель помповый ручной 2л арт.014 /20/ (шт.)</t>
  </si>
  <si>
    <t>Опрыскиватель помповый ручной 2л арт.018 /20/ (шт.)</t>
  </si>
  <si>
    <t>Опрыскиватель помповый ручной 2л арт.025 /20/ (шт.)</t>
  </si>
  <si>
    <t>Опрыскиватель помповый ручной 3л арт.015 /20/ (шт.)</t>
  </si>
  <si>
    <t>Опрыскиватель помповый ручной 3л арт.021 /20/ (шт.)</t>
  </si>
  <si>
    <t>Опрыскиватель помповый ручной 4л арт.022 /20/ (шт.)</t>
  </si>
  <si>
    <t>Опрыскиватель помповый ручной 8л, 8L-B /6/ (шт.)</t>
  </si>
  <si>
    <t>Опрыскиватель помповый ручной 10л, 10L-B /6/ (шт.)</t>
  </si>
  <si>
    <t>Опрыскиватель ранцевый аккумуляторный 16л /1/ (шт.)</t>
  </si>
  <si>
    <t>Опрыскиватель ранцевый аккумуляторный 20л /1/ (шт.)</t>
  </si>
  <si>
    <t>Переходник, внутренняя резьба 1/2" - штуцер быстросъемный /1000/ (шт.)</t>
  </si>
  <si>
    <t>Переходник, внутренняя резьба 1/2"-3/4" - штуцер быстросъемный /1000/ (шт.)</t>
  </si>
  <si>
    <t>Переходник, внутренняя резьба 1/2"-3/4"-1" - штуцер быстросъемный обрезиненный /1000/ (шт.)</t>
  </si>
  <si>
    <t>Переходник, наружняя резьба 1/2" - штуцер быстросъемный /1000/ (шт.)</t>
  </si>
  <si>
    <t>Пистолет поливочный + муфты арт.3610 /50/ (шт.)</t>
  </si>
  <si>
    <t>Пистолет поливочный + муфты арт.1029 /100/ (шт.)</t>
  </si>
  <si>
    <t>Пистолет поливочный арт.11 /100/ (шт.)</t>
  </si>
  <si>
    <t>Пистолет поливочный арт.3610 /100/ (шт.)</t>
  </si>
  <si>
    <t>Пистолет поливочный арт.2113 /100/ (шт.)</t>
  </si>
  <si>
    <t>Пистолет поливочный арт.2226 /100/ (шт.)</t>
  </si>
  <si>
    <t>Пистолет поливочный арт.043 /100/ (шт.)</t>
  </si>
  <si>
    <t>Пистолет поливочный арт.1016 /100/ (шт.)</t>
  </si>
  <si>
    <t>Пистолет поливочный арт.2110 /100/ (шт.)</t>
  </si>
  <si>
    <t>Пистолет поливочный арт.2227 /100/ (шт.)</t>
  </si>
  <si>
    <t>Разбрызгиватель садовый 3х лепестковый арт.039 /50/ (шт.)</t>
  </si>
  <si>
    <t>Разбрызгиватель садовый 3х лепестковый арт.040 /50/ (шт.)</t>
  </si>
  <si>
    <t>Разбрызгиватель садовый 3х лепестковый арт.051 /50/ (шт.)</t>
  </si>
  <si>
    <t>Разбрызгиватель садовый 3х лепестковый арт.052 /50/ (шт.)</t>
  </si>
  <si>
    <t>Разбрызгиватель садовый 3х лепестковый арт.053 /50/ (шт.)</t>
  </si>
  <si>
    <t>Разбрызгиватель садовый 3х лепестковый арт.054 /100/ (шт.)</t>
  </si>
  <si>
    <t>Разбрызгиватель садовый 3х лепестковый арт.056 /50/ (шт.)</t>
  </si>
  <si>
    <t>Разбрызгиватель садовый 5ти лепестковый арт.055 /100/ (шт.)</t>
  </si>
  <si>
    <t>Распылитель помповый арт.060 /300/ (шт.)</t>
  </si>
  <si>
    <t>Штуцер-двойник /500/ (шт.)</t>
  </si>
  <si>
    <t>Штуцер-двойник универсальный 1/2"-3/4" /1000/ (шт.)</t>
  </si>
  <si>
    <t>Штуцер-тройник /500/ (шт.)</t>
  </si>
  <si>
    <t>Штуцер-тройник универсальный 1/2"-3/4" /1000/ (шт.)</t>
  </si>
  <si>
    <t>Сантехника</t>
  </si>
  <si>
    <t>Краны, вентили, фильтры, счетчики</t>
  </si>
  <si>
    <t>Кран водоразборный пластиковый 1/2" арт.030 /250/ (шт.)</t>
  </si>
  <si>
    <t>Кран водоразборный пластиковый 1/2" арт.032 /400/ (шт.)</t>
  </si>
  <si>
    <t>Кран водоразборный пластиковый 1/2" арт.033 /400/ (шт.)</t>
  </si>
  <si>
    <t>Кран водоразборный пластиковый 1/2" арт.Q8073 /250/ (шт.)</t>
  </si>
  <si>
    <t>Кран водоразборный пластиковый 3/4" арт.034 /300/ (шт.)</t>
  </si>
  <si>
    <t>Кран водоразборный пластиковый 3/4" арт.Q8057 /300/ (шт.)</t>
  </si>
  <si>
    <t>Спорт отдых туризм</t>
  </si>
  <si>
    <t>Пикник</t>
  </si>
  <si>
    <t>Решетка для барбекю 35*25см /24/ (шт.)</t>
  </si>
  <si>
    <t>Решетка для барбекю 35*45см /12/ (шт.)</t>
  </si>
  <si>
    <t>Решетка для барбекю 32*24см /24/ (шт.)</t>
  </si>
  <si>
    <t>Решетка для барбекю 38*26см /24/ (шт.)</t>
  </si>
  <si>
    <t>Решетка для барбекю 42*31см /20/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</si>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</sst>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21</xdr:row>
      <xdr:rowOff>57150</xdr:rowOff>
    </xdr:from>
    <xdr:to>
      <xdr:col>0</xdr:col>
      <xdr:colOff>1781175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0</xdr:col>
      <xdr:colOff>1781175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0</xdr:col>
      <xdr:colOff>1781175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24</xdr:row>
      <xdr:rowOff>57150</xdr:rowOff>
    </xdr:from>
    <xdr:to>
      <xdr:col>0</xdr:col>
      <xdr:colOff>1781175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25</xdr:row>
      <xdr:rowOff>57150</xdr:rowOff>
    </xdr:from>
    <xdr:to>
      <xdr:col>0</xdr:col>
      <xdr:colOff>1781175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26</xdr:row>
      <xdr:rowOff>57150</xdr:rowOff>
    </xdr:from>
    <xdr:to>
      <xdr:col>0</xdr:col>
      <xdr:colOff>1781175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27</xdr:row>
      <xdr:rowOff>57150</xdr:rowOff>
    </xdr:from>
    <xdr:to>
      <xdr:col>0</xdr:col>
      <xdr:colOff>1781175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28</xdr:row>
      <xdr:rowOff>57150</xdr:rowOff>
    </xdr:from>
    <xdr:to>
      <xdr:col>0</xdr:col>
      <xdr:colOff>1781175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29</xdr:row>
      <xdr:rowOff>57150</xdr:rowOff>
    </xdr:from>
    <xdr:to>
      <xdr:col>0</xdr:col>
      <xdr:colOff>1781175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30</xdr:row>
      <xdr:rowOff>57150</xdr:rowOff>
    </xdr:from>
    <xdr:to>
      <xdr:col>0</xdr:col>
      <xdr:colOff>1781175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31</xdr:row>
      <xdr:rowOff>57150</xdr:rowOff>
    </xdr:from>
    <xdr:to>
      <xdr:col>0</xdr:col>
      <xdr:colOff>1781175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32</xdr:row>
      <xdr:rowOff>57150</xdr:rowOff>
    </xdr:from>
    <xdr:to>
      <xdr:col>0</xdr:col>
      <xdr:colOff>1781175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33</xdr:row>
      <xdr:rowOff>57150</xdr:rowOff>
    </xdr:from>
    <xdr:to>
      <xdr:col>0</xdr:col>
      <xdr:colOff>1781175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34</xdr:row>
      <xdr:rowOff>57150</xdr:rowOff>
    </xdr:from>
    <xdr:to>
      <xdr:col>0</xdr:col>
      <xdr:colOff>1781175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35</xdr:row>
      <xdr:rowOff>57150</xdr:rowOff>
    </xdr:from>
    <xdr:to>
      <xdr:col>0</xdr:col>
      <xdr:colOff>1781175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36</xdr:row>
      <xdr:rowOff>57150</xdr:rowOff>
    </xdr:from>
    <xdr:to>
      <xdr:col>0</xdr:col>
      <xdr:colOff>1781175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37</xdr:row>
      <xdr:rowOff>57150</xdr:rowOff>
    </xdr:from>
    <xdr:to>
      <xdr:col>0</xdr:col>
      <xdr:colOff>1781175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38</xdr:row>
      <xdr:rowOff>57150</xdr:rowOff>
    </xdr:from>
    <xdr:to>
      <xdr:col>0</xdr:col>
      <xdr:colOff>1781175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39</xdr:row>
      <xdr:rowOff>57150</xdr:rowOff>
    </xdr:from>
    <xdr:to>
      <xdr:col>0</xdr:col>
      <xdr:colOff>1781175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40</xdr:row>
      <xdr:rowOff>57150</xdr:rowOff>
    </xdr:from>
    <xdr:to>
      <xdr:col>0</xdr:col>
      <xdr:colOff>1781175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41</xdr:row>
      <xdr:rowOff>57150</xdr:rowOff>
    </xdr:from>
    <xdr:to>
      <xdr:col>0</xdr:col>
      <xdr:colOff>1781175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42</xdr:row>
      <xdr:rowOff>57150</xdr:rowOff>
    </xdr:from>
    <xdr:to>
      <xdr:col>0</xdr:col>
      <xdr:colOff>1781175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43</xdr:row>
      <xdr:rowOff>57150</xdr:rowOff>
    </xdr:from>
    <xdr:to>
      <xdr:col>0</xdr:col>
      <xdr:colOff>1781175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44</xdr:row>
      <xdr:rowOff>57150</xdr:rowOff>
    </xdr:from>
    <xdr:to>
      <xdr:col>0</xdr:col>
      <xdr:colOff>1781175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45</xdr:row>
      <xdr:rowOff>57150</xdr:rowOff>
    </xdr:from>
    <xdr:to>
      <xdr:col>0</xdr:col>
      <xdr:colOff>1781175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46</xdr:row>
      <xdr:rowOff>57150</xdr:rowOff>
    </xdr:from>
    <xdr:to>
      <xdr:col>0</xdr:col>
      <xdr:colOff>1781175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47</xdr:row>
      <xdr:rowOff>57150</xdr:rowOff>
    </xdr:from>
    <xdr:to>
      <xdr:col>0</xdr:col>
      <xdr:colOff>1781175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48</xdr:row>
      <xdr:rowOff>57150</xdr:rowOff>
    </xdr:from>
    <xdr:to>
      <xdr:col>0</xdr:col>
      <xdr:colOff>1781175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49</xdr:row>
      <xdr:rowOff>57150</xdr:rowOff>
    </xdr:from>
    <xdr:to>
      <xdr:col>0</xdr:col>
      <xdr:colOff>1781175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50</xdr:row>
      <xdr:rowOff>57150</xdr:rowOff>
    </xdr:from>
    <xdr:to>
      <xdr:col>0</xdr:col>
      <xdr:colOff>1781175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51</xdr:row>
      <xdr:rowOff>57150</xdr:rowOff>
    </xdr:from>
    <xdr:to>
      <xdr:col>0</xdr:col>
      <xdr:colOff>1781175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52</xdr:row>
      <xdr:rowOff>57150</xdr:rowOff>
    </xdr:from>
    <xdr:to>
      <xdr:col>0</xdr:col>
      <xdr:colOff>1781175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53</xdr:row>
      <xdr:rowOff>57150</xdr:rowOff>
    </xdr:from>
    <xdr:to>
      <xdr:col>0</xdr:col>
      <xdr:colOff>1781175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54</xdr:row>
      <xdr:rowOff>57150</xdr:rowOff>
    </xdr:from>
    <xdr:to>
      <xdr:col>0</xdr:col>
      <xdr:colOff>1781175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55</xdr:row>
      <xdr:rowOff>57150</xdr:rowOff>
    </xdr:from>
    <xdr:to>
      <xdr:col>0</xdr:col>
      <xdr:colOff>1781175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56</xdr:row>
      <xdr:rowOff>57150</xdr:rowOff>
    </xdr:from>
    <xdr:to>
      <xdr:col>0</xdr:col>
      <xdr:colOff>1781175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57</xdr:row>
      <xdr:rowOff>57150</xdr:rowOff>
    </xdr:from>
    <xdr:to>
      <xdr:col>0</xdr:col>
      <xdr:colOff>1781175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58</xdr:row>
      <xdr:rowOff>57150</xdr:rowOff>
    </xdr:from>
    <xdr:to>
      <xdr:col>0</xdr:col>
      <xdr:colOff>1781175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61</xdr:row>
      <xdr:rowOff>57150</xdr:rowOff>
    </xdr:from>
    <xdr:to>
      <xdr:col>0</xdr:col>
      <xdr:colOff>1781175</xdr:colOff>
      <xdr:row>61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62</xdr:row>
      <xdr:rowOff>57150</xdr:rowOff>
    </xdr:from>
    <xdr:to>
      <xdr:col>0</xdr:col>
      <xdr:colOff>1781175</xdr:colOff>
      <xdr:row>62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63</xdr:row>
      <xdr:rowOff>57150</xdr:rowOff>
    </xdr:from>
    <xdr:to>
      <xdr:col>0</xdr:col>
      <xdr:colOff>1781175</xdr:colOff>
      <xdr:row>63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64</xdr:row>
      <xdr:rowOff>57150</xdr:rowOff>
    </xdr:from>
    <xdr:to>
      <xdr:col>0</xdr:col>
      <xdr:colOff>1781175</xdr:colOff>
      <xdr:row>64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65</xdr:row>
      <xdr:rowOff>57150</xdr:rowOff>
    </xdr:from>
    <xdr:to>
      <xdr:col>0</xdr:col>
      <xdr:colOff>1781175</xdr:colOff>
      <xdr:row>65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66</xdr:row>
      <xdr:rowOff>57150</xdr:rowOff>
    </xdr:from>
    <xdr:to>
      <xdr:col>0</xdr:col>
      <xdr:colOff>1781175</xdr:colOff>
      <xdr:row>66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67</xdr:row>
      <xdr:rowOff>57150</xdr:rowOff>
    </xdr:from>
    <xdr:to>
      <xdr:col>0</xdr:col>
      <xdr:colOff>1781175</xdr:colOff>
      <xdr:row>67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68</xdr:row>
      <xdr:rowOff>57150</xdr:rowOff>
    </xdr:from>
    <xdr:to>
      <xdr:col>0</xdr:col>
      <xdr:colOff>1781175</xdr:colOff>
      <xdr:row>68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69</xdr:row>
      <xdr:rowOff>57150</xdr:rowOff>
    </xdr:from>
    <xdr:to>
      <xdr:col>0</xdr:col>
      <xdr:colOff>1781175</xdr:colOff>
      <xdr:row>69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70</xdr:row>
      <xdr:rowOff>57150</xdr:rowOff>
    </xdr:from>
    <xdr:to>
      <xdr:col>0</xdr:col>
      <xdr:colOff>1781175</xdr:colOff>
      <xdr:row>70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71</xdr:row>
      <xdr:rowOff>57150</xdr:rowOff>
    </xdr:from>
    <xdr:to>
      <xdr:col>0</xdr:col>
      <xdr:colOff>1781175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72</xdr:row>
      <xdr:rowOff>57150</xdr:rowOff>
    </xdr:from>
    <xdr:to>
      <xdr:col>0</xdr:col>
      <xdr:colOff>1781175</xdr:colOff>
      <xdr:row>72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73</xdr:row>
      <xdr:rowOff>57150</xdr:rowOff>
    </xdr:from>
    <xdr:to>
      <xdr:col>0</xdr:col>
      <xdr:colOff>1781175</xdr:colOff>
      <xdr:row>73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74</xdr:row>
      <xdr:rowOff>57150</xdr:rowOff>
    </xdr:from>
    <xdr:to>
      <xdr:col>0</xdr:col>
      <xdr:colOff>1781175</xdr:colOff>
      <xdr:row>74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75</xdr:row>
      <xdr:rowOff>57150</xdr:rowOff>
    </xdr:from>
    <xdr:to>
      <xdr:col>0</xdr:col>
      <xdr:colOff>1781175</xdr:colOff>
      <xdr:row>75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76</xdr:row>
      <xdr:rowOff>57150</xdr:rowOff>
    </xdr:from>
    <xdr:to>
      <xdr:col>0</xdr:col>
      <xdr:colOff>1781175</xdr:colOff>
      <xdr:row>76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77</xdr:row>
      <xdr:rowOff>57150</xdr:rowOff>
    </xdr:from>
    <xdr:to>
      <xdr:col>0</xdr:col>
      <xdr:colOff>1781175</xdr:colOff>
      <xdr:row>77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78</xdr:row>
      <xdr:rowOff>57150</xdr:rowOff>
    </xdr:from>
    <xdr:to>
      <xdr:col>0</xdr:col>
      <xdr:colOff>1781175</xdr:colOff>
      <xdr:row>78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79</xdr:row>
      <xdr:rowOff>57150</xdr:rowOff>
    </xdr:from>
    <xdr:to>
      <xdr:col>0</xdr:col>
      <xdr:colOff>1781175</xdr:colOff>
      <xdr:row>79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80</xdr:row>
      <xdr:rowOff>57150</xdr:rowOff>
    </xdr:from>
    <xdr:to>
      <xdr:col>0</xdr:col>
      <xdr:colOff>1781175</xdr:colOff>
      <xdr:row>80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81</xdr:row>
      <xdr:rowOff>57150</xdr:rowOff>
    </xdr:from>
    <xdr:to>
      <xdr:col>0</xdr:col>
      <xdr:colOff>1781175</xdr:colOff>
      <xdr:row>81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82</xdr:row>
      <xdr:rowOff>57150</xdr:rowOff>
    </xdr:from>
    <xdr:to>
      <xdr:col>0</xdr:col>
      <xdr:colOff>1781175</xdr:colOff>
      <xdr:row>82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83</xdr:row>
      <xdr:rowOff>57150</xdr:rowOff>
    </xdr:from>
    <xdr:to>
      <xdr:col>0</xdr:col>
      <xdr:colOff>1781175</xdr:colOff>
      <xdr:row>83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84</xdr:row>
      <xdr:rowOff>57150</xdr:rowOff>
    </xdr:from>
    <xdr:to>
      <xdr:col>0</xdr:col>
      <xdr:colOff>1781175</xdr:colOff>
      <xdr:row>84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85</xdr:row>
      <xdr:rowOff>57150</xdr:rowOff>
    </xdr:from>
    <xdr:to>
      <xdr:col>0</xdr:col>
      <xdr:colOff>1781175</xdr:colOff>
      <xdr:row>85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86</xdr:row>
      <xdr:rowOff>57150</xdr:rowOff>
    </xdr:from>
    <xdr:to>
      <xdr:col>0</xdr:col>
      <xdr:colOff>1781175</xdr:colOff>
      <xdr:row>86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87</xdr:row>
      <xdr:rowOff>57150</xdr:rowOff>
    </xdr:from>
    <xdr:to>
      <xdr:col>0</xdr:col>
      <xdr:colOff>1781175</xdr:colOff>
      <xdr:row>87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88</xdr:row>
      <xdr:rowOff>57150</xdr:rowOff>
    </xdr:from>
    <xdr:to>
      <xdr:col>0</xdr:col>
      <xdr:colOff>1781175</xdr:colOff>
      <xdr:row>88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89</xdr:row>
      <xdr:rowOff>57150</xdr:rowOff>
    </xdr:from>
    <xdr:to>
      <xdr:col>0</xdr:col>
      <xdr:colOff>1781175</xdr:colOff>
      <xdr:row>89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90</xdr:row>
      <xdr:rowOff>57150</xdr:rowOff>
    </xdr:from>
    <xdr:to>
      <xdr:col>0</xdr:col>
      <xdr:colOff>1781175</xdr:colOff>
      <xdr:row>90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91</xdr:row>
      <xdr:rowOff>57150</xdr:rowOff>
    </xdr:from>
    <xdr:to>
      <xdr:col>0</xdr:col>
      <xdr:colOff>1781175</xdr:colOff>
      <xdr:row>91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92</xdr:row>
      <xdr:rowOff>57150</xdr:rowOff>
    </xdr:from>
    <xdr:to>
      <xdr:col>0</xdr:col>
      <xdr:colOff>1781175</xdr:colOff>
      <xdr:row>92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93</xdr:row>
      <xdr:rowOff>57150</xdr:rowOff>
    </xdr:from>
    <xdr:to>
      <xdr:col>0</xdr:col>
      <xdr:colOff>1781175</xdr:colOff>
      <xdr:row>93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94</xdr:row>
      <xdr:rowOff>57150</xdr:rowOff>
    </xdr:from>
    <xdr:to>
      <xdr:col>0</xdr:col>
      <xdr:colOff>1781175</xdr:colOff>
      <xdr:row>94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95</xdr:row>
      <xdr:rowOff>57150</xdr:rowOff>
    </xdr:from>
    <xdr:to>
      <xdr:col>0</xdr:col>
      <xdr:colOff>1781175</xdr:colOff>
      <xdr:row>95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96</xdr:row>
      <xdr:rowOff>57150</xdr:rowOff>
    </xdr:from>
    <xdr:to>
      <xdr:col>0</xdr:col>
      <xdr:colOff>1781175</xdr:colOff>
      <xdr:row>96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97</xdr:row>
      <xdr:rowOff>57150</xdr:rowOff>
    </xdr:from>
    <xdr:to>
      <xdr:col>0</xdr:col>
      <xdr:colOff>1781175</xdr:colOff>
      <xdr:row>97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98</xdr:row>
      <xdr:rowOff>57150</xdr:rowOff>
    </xdr:from>
    <xdr:to>
      <xdr:col>0</xdr:col>
      <xdr:colOff>1781175</xdr:colOff>
      <xdr:row>98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101</xdr:row>
      <xdr:rowOff>57150</xdr:rowOff>
    </xdr:from>
    <xdr:to>
      <xdr:col>0</xdr:col>
      <xdr:colOff>1781175</xdr:colOff>
      <xdr:row>101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102</xdr:row>
      <xdr:rowOff>57150</xdr:rowOff>
    </xdr:from>
    <xdr:to>
      <xdr:col>0</xdr:col>
      <xdr:colOff>1781175</xdr:colOff>
      <xdr:row>102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103</xdr:row>
      <xdr:rowOff>57150</xdr:rowOff>
    </xdr:from>
    <xdr:to>
      <xdr:col>0</xdr:col>
      <xdr:colOff>1781175</xdr:colOff>
      <xdr:row>103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104</xdr:row>
      <xdr:rowOff>57150</xdr:rowOff>
    </xdr:from>
    <xdr:to>
      <xdr:col>0</xdr:col>
      <xdr:colOff>1781175</xdr:colOff>
      <xdr:row>104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105</xdr:row>
      <xdr:rowOff>57150</xdr:rowOff>
    </xdr:from>
    <xdr:to>
      <xdr:col>0</xdr:col>
      <xdr:colOff>1781175</xdr:colOff>
      <xdr:row>105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106</xdr:row>
      <xdr:rowOff>57150</xdr:rowOff>
    </xdr:from>
    <xdr:to>
      <xdr:col>0</xdr:col>
      <xdr:colOff>1781175</xdr:colOff>
      <xdr:row>106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107</xdr:row>
      <xdr:rowOff>57150</xdr:rowOff>
    </xdr:from>
    <xdr:to>
      <xdr:col>0</xdr:col>
      <xdr:colOff>1781175</xdr:colOff>
      <xdr:row>107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108</xdr:row>
      <xdr:rowOff>57150</xdr:rowOff>
    </xdr:from>
    <xdr:to>
      <xdr:col>0</xdr:col>
      <xdr:colOff>1781175</xdr:colOff>
      <xdr:row>108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109</xdr:row>
      <xdr:rowOff>57150</xdr:rowOff>
    </xdr:from>
    <xdr:to>
      <xdr:col>0</xdr:col>
      <xdr:colOff>1781175</xdr:colOff>
      <xdr:row>109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110</xdr:row>
      <xdr:rowOff>57150</xdr:rowOff>
    </xdr:from>
    <xdr:to>
      <xdr:col>0</xdr:col>
      <xdr:colOff>1781175</xdr:colOff>
      <xdr:row>110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111</xdr:row>
      <xdr:rowOff>57150</xdr:rowOff>
    </xdr:from>
    <xdr:to>
      <xdr:col>0</xdr:col>
      <xdr:colOff>1781175</xdr:colOff>
      <xdr:row>111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112</xdr:row>
      <xdr:rowOff>57150</xdr:rowOff>
    </xdr:from>
    <xdr:to>
      <xdr:col>0</xdr:col>
      <xdr:colOff>1781175</xdr:colOff>
      <xdr:row>112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113</xdr:row>
      <xdr:rowOff>57150</xdr:rowOff>
    </xdr:from>
    <xdr:to>
      <xdr:col>0</xdr:col>
      <xdr:colOff>1781175</xdr:colOff>
      <xdr:row>113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114</xdr:row>
      <xdr:rowOff>57150</xdr:rowOff>
    </xdr:from>
    <xdr:to>
      <xdr:col>0</xdr:col>
      <xdr:colOff>1781175</xdr:colOff>
      <xdr:row>114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115</xdr:row>
      <xdr:rowOff>57150</xdr:rowOff>
    </xdr:from>
    <xdr:to>
      <xdr:col>0</xdr:col>
      <xdr:colOff>1781175</xdr:colOff>
      <xdr:row>115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116</xdr:row>
      <xdr:rowOff>57150</xdr:rowOff>
    </xdr:from>
    <xdr:to>
      <xdr:col>0</xdr:col>
      <xdr:colOff>1781175</xdr:colOff>
      <xdr:row>116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117</xdr:row>
      <xdr:rowOff>57150</xdr:rowOff>
    </xdr:from>
    <xdr:to>
      <xdr:col>0</xdr:col>
      <xdr:colOff>1781175</xdr:colOff>
      <xdr:row>117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118</xdr:row>
      <xdr:rowOff>57150</xdr:rowOff>
    </xdr:from>
    <xdr:to>
      <xdr:col>0</xdr:col>
      <xdr:colOff>1781175</xdr:colOff>
      <xdr:row>118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119</xdr:row>
      <xdr:rowOff>57150</xdr:rowOff>
    </xdr:from>
    <xdr:to>
      <xdr:col>0</xdr:col>
      <xdr:colOff>1781175</xdr:colOff>
      <xdr:row>119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120</xdr:row>
      <xdr:rowOff>57150</xdr:rowOff>
    </xdr:from>
    <xdr:to>
      <xdr:col>0</xdr:col>
      <xdr:colOff>1781175</xdr:colOff>
      <xdr:row>120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121</xdr:row>
      <xdr:rowOff>57150</xdr:rowOff>
    </xdr:from>
    <xdr:to>
      <xdr:col>0</xdr:col>
      <xdr:colOff>1781175</xdr:colOff>
      <xdr:row>121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122</xdr:row>
      <xdr:rowOff>57150</xdr:rowOff>
    </xdr:from>
    <xdr:to>
      <xdr:col>0</xdr:col>
      <xdr:colOff>1781175</xdr:colOff>
      <xdr:row>122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123</xdr:row>
      <xdr:rowOff>57150</xdr:rowOff>
    </xdr:from>
    <xdr:to>
      <xdr:col>0</xdr:col>
      <xdr:colOff>1781175</xdr:colOff>
      <xdr:row>123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124</xdr:row>
      <xdr:rowOff>57150</xdr:rowOff>
    </xdr:from>
    <xdr:to>
      <xdr:col>0</xdr:col>
      <xdr:colOff>1781175</xdr:colOff>
      <xdr:row>124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125</xdr:row>
      <xdr:rowOff>57150</xdr:rowOff>
    </xdr:from>
    <xdr:to>
      <xdr:col>0</xdr:col>
      <xdr:colOff>1781175</xdr:colOff>
      <xdr:row>125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126</xdr:row>
      <xdr:rowOff>57150</xdr:rowOff>
    </xdr:from>
    <xdr:to>
      <xdr:col>0</xdr:col>
      <xdr:colOff>1781175</xdr:colOff>
      <xdr:row>126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127</xdr:row>
      <xdr:rowOff>57150</xdr:rowOff>
    </xdr:from>
    <xdr:to>
      <xdr:col>0</xdr:col>
      <xdr:colOff>1781175</xdr:colOff>
      <xdr:row>127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128</xdr:row>
      <xdr:rowOff>57150</xdr:rowOff>
    </xdr:from>
    <xdr:to>
      <xdr:col>0</xdr:col>
      <xdr:colOff>1781175</xdr:colOff>
      <xdr:row>128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129</xdr:row>
      <xdr:rowOff>57150</xdr:rowOff>
    </xdr:from>
    <xdr:to>
      <xdr:col>0</xdr:col>
      <xdr:colOff>1781175</xdr:colOff>
      <xdr:row>129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132</xdr:row>
      <xdr:rowOff>57150</xdr:rowOff>
    </xdr:from>
    <xdr:to>
      <xdr:col>0</xdr:col>
      <xdr:colOff>1781175</xdr:colOff>
      <xdr:row>132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133</xdr:row>
      <xdr:rowOff>57150</xdr:rowOff>
    </xdr:from>
    <xdr:to>
      <xdr:col>0</xdr:col>
      <xdr:colOff>1781175</xdr:colOff>
      <xdr:row>133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134</xdr:row>
      <xdr:rowOff>57150</xdr:rowOff>
    </xdr:from>
    <xdr:to>
      <xdr:col>0</xdr:col>
      <xdr:colOff>1781175</xdr:colOff>
      <xdr:row>134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135</xdr:row>
      <xdr:rowOff>57150</xdr:rowOff>
    </xdr:from>
    <xdr:to>
      <xdr:col>0</xdr:col>
      <xdr:colOff>1781175</xdr:colOff>
      <xdr:row>135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136</xdr:row>
      <xdr:rowOff>57150</xdr:rowOff>
    </xdr:from>
    <xdr:to>
      <xdr:col>0</xdr:col>
      <xdr:colOff>1781175</xdr:colOff>
      <xdr:row>136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137</xdr:row>
      <xdr:rowOff>57150</xdr:rowOff>
    </xdr:from>
    <xdr:to>
      <xdr:col>0</xdr:col>
      <xdr:colOff>1781175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hozkom.ru/image/400x400/122923.jpg" TargetMode="External"/><Relationship Id="rId117" Type="http://schemas.openxmlformats.org/officeDocument/2006/relationships/hyperlink" Target="https://catalog.hozkom.ru/image/400x400/122983.jpg" TargetMode="External"/><Relationship Id="rId21" Type="http://schemas.openxmlformats.org/officeDocument/2006/relationships/hyperlink" Target="https://catalog.hozkom.ru/image/400x400/122917.jpg" TargetMode="External"/><Relationship Id="rId42" Type="http://schemas.openxmlformats.org/officeDocument/2006/relationships/hyperlink" Target="https://catalog.hozkom.ru/image/400x400/32788.jpg" TargetMode="External"/><Relationship Id="rId47" Type="http://schemas.openxmlformats.org/officeDocument/2006/relationships/hyperlink" Target="https://catalog.hozkom.ru/image/400x400/122886.jpg" TargetMode="External"/><Relationship Id="rId63" Type="http://schemas.openxmlformats.org/officeDocument/2006/relationships/hyperlink" Target="https://catalog.hozkom.ru/image/400x400/122879.jpg" TargetMode="External"/><Relationship Id="rId68" Type="http://schemas.openxmlformats.org/officeDocument/2006/relationships/hyperlink" Target="https://catalog.hozkom.ru/image/400x400/122961.jpg" TargetMode="External"/><Relationship Id="rId84" Type="http://schemas.openxmlformats.org/officeDocument/2006/relationships/hyperlink" Target="https://catalog.hozkom.ru/image/400x400/122952.jpg" TargetMode="External"/><Relationship Id="rId89" Type="http://schemas.openxmlformats.org/officeDocument/2006/relationships/hyperlink" Target="https://catalog.hozkom.ru/image/400x400/122944.jpg" TargetMode="External"/><Relationship Id="rId112" Type="http://schemas.openxmlformats.org/officeDocument/2006/relationships/hyperlink" Target="https://catalog.hozkom.ru/image/400x400/122982.jpg" TargetMode="External"/><Relationship Id="rId16" Type="http://schemas.openxmlformats.org/officeDocument/2006/relationships/hyperlink" Target="https://catalog.hozkom.ru/image/400x400/122920.jpg" TargetMode="External"/><Relationship Id="rId107" Type="http://schemas.openxmlformats.org/officeDocument/2006/relationships/hyperlink" Target="https://catalog.hozkom.ru/image/400x400/122970.jpg" TargetMode="External"/><Relationship Id="rId11" Type="http://schemas.openxmlformats.org/officeDocument/2006/relationships/hyperlink" Target="https://catalog.hozkom.ru/image/400x400/122906.jpg" TargetMode="External"/><Relationship Id="rId32" Type="http://schemas.openxmlformats.org/officeDocument/2006/relationships/hyperlink" Target="https://catalog.hozkom.ru/image/400x400/122929.jpg" TargetMode="External"/><Relationship Id="rId37" Type="http://schemas.openxmlformats.org/officeDocument/2006/relationships/hyperlink" Target="https://catalog.hozkom.ru/image/400x400/122934.jpg" TargetMode="External"/><Relationship Id="rId53" Type="http://schemas.openxmlformats.org/officeDocument/2006/relationships/hyperlink" Target="https://catalog.hozkom.ru/image/400x400/122868.jpg" TargetMode="External"/><Relationship Id="rId58" Type="http://schemas.openxmlformats.org/officeDocument/2006/relationships/hyperlink" Target="https://catalog.hozkom.ru/image/400x400/122865.jpg" TargetMode="External"/><Relationship Id="rId74" Type="http://schemas.openxmlformats.org/officeDocument/2006/relationships/hyperlink" Target="https://catalog.hozkom.ru/image/400x400/122969.jpg" TargetMode="External"/><Relationship Id="rId79" Type="http://schemas.openxmlformats.org/officeDocument/2006/relationships/hyperlink" Target="https://catalog.hozkom.ru/image/400x400/122962.jpg" TargetMode="External"/><Relationship Id="rId102" Type="http://schemas.openxmlformats.org/officeDocument/2006/relationships/hyperlink" Target="https://catalog.hozkom.ru/image/400x400/122976.jpg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catalog.hozkom.ru/image/400x400/122904.jpg" TargetMode="External"/><Relationship Id="rId61" Type="http://schemas.openxmlformats.org/officeDocument/2006/relationships/hyperlink" Target="https://catalog.hozkom.ru/image/400x400/122877.jpg" TargetMode="External"/><Relationship Id="rId82" Type="http://schemas.openxmlformats.org/officeDocument/2006/relationships/hyperlink" Target="https://catalog.hozkom.ru/image/400x400/122673.jpg" TargetMode="External"/><Relationship Id="rId90" Type="http://schemas.openxmlformats.org/officeDocument/2006/relationships/hyperlink" Target="https://catalog.hozkom.ru/image/400x400/122946.jpg" TargetMode="External"/><Relationship Id="rId95" Type="http://schemas.openxmlformats.org/officeDocument/2006/relationships/hyperlink" Target="https://catalog.hozkom.ru/image/400x400/122950.jpg" TargetMode="External"/><Relationship Id="rId19" Type="http://schemas.openxmlformats.org/officeDocument/2006/relationships/hyperlink" Target="https://catalog.hozkom.ru/image/400x400/122921.jpg" TargetMode="External"/><Relationship Id="rId14" Type="http://schemas.openxmlformats.org/officeDocument/2006/relationships/hyperlink" Target="https://catalog.hozkom.ru/image/400x400/122907.jpg" TargetMode="External"/><Relationship Id="rId22" Type="http://schemas.openxmlformats.org/officeDocument/2006/relationships/hyperlink" Target="https://catalog.hozkom.ru/image/400x400/122903.jpg" TargetMode="External"/><Relationship Id="rId27" Type="http://schemas.openxmlformats.org/officeDocument/2006/relationships/hyperlink" Target="https://catalog.hozkom.ru/image/400x400/122924.jpg" TargetMode="External"/><Relationship Id="rId30" Type="http://schemas.openxmlformats.org/officeDocument/2006/relationships/hyperlink" Target="https://catalog.hozkom.ru/image/400x400/122927.jpg" TargetMode="External"/><Relationship Id="rId35" Type="http://schemas.openxmlformats.org/officeDocument/2006/relationships/hyperlink" Target="https://catalog.hozkom.ru/image/400x400/122932.jpg" TargetMode="External"/><Relationship Id="rId43" Type="http://schemas.openxmlformats.org/officeDocument/2006/relationships/hyperlink" Target="https://catalog.hozkom.ru/image/400x400/122882.jpg" TargetMode="External"/><Relationship Id="rId48" Type="http://schemas.openxmlformats.org/officeDocument/2006/relationships/hyperlink" Target="https://catalog.hozkom.ru/image/400x400/122971.jpg" TargetMode="External"/><Relationship Id="rId56" Type="http://schemas.openxmlformats.org/officeDocument/2006/relationships/hyperlink" Target="https://catalog.hozkom.ru/image/400x400/122874.jpg" TargetMode="External"/><Relationship Id="rId64" Type="http://schemas.openxmlformats.org/officeDocument/2006/relationships/hyperlink" Target="https://catalog.hozkom.ru/image/400x400/122968.jpg" TargetMode="External"/><Relationship Id="rId69" Type="http://schemas.openxmlformats.org/officeDocument/2006/relationships/hyperlink" Target="https://catalog.hozkom.ru/image/400x400/122964.jpg" TargetMode="External"/><Relationship Id="rId77" Type="http://schemas.openxmlformats.org/officeDocument/2006/relationships/hyperlink" Target="https://catalog.hozkom.ru/image/400x400/122966.jpg" TargetMode="External"/><Relationship Id="rId100" Type="http://schemas.openxmlformats.org/officeDocument/2006/relationships/hyperlink" Target="https://catalog.hozkom.ru/image/400x400/122974.jpg" TargetMode="External"/><Relationship Id="rId105" Type="http://schemas.openxmlformats.org/officeDocument/2006/relationships/hyperlink" Target="https://catalog.hozkom.ru/image/400x400/122980.jpg" TargetMode="External"/><Relationship Id="rId113" Type="http://schemas.openxmlformats.org/officeDocument/2006/relationships/hyperlink" Target="https://catalog.hozkom.ru/image/400x400/122984.jpg" TargetMode="External"/><Relationship Id="rId118" Type="http://schemas.openxmlformats.org/officeDocument/2006/relationships/hyperlink" Target="https://catalog.hozkom.ru/image/400x400/117925.jpg" TargetMode="External"/><Relationship Id="rId8" Type="http://schemas.openxmlformats.org/officeDocument/2006/relationships/hyperlink" Target="https://catalog.hozkom.ru/image/400x400/122912.jpg" TargetMode="External"/><Relationship Id="rId51" Type="http://schemas.openxmlformats.org/officeDocument/2006/relationships/hyperlink" Target="https://catalog.hozkom.ru/image/400x400/122866.jpg" TargetMode="External"/><Relationship Id="rId72" Type="http://schemas.openxmlformats.org/officeDocument/2006/relationships/hyperlink" Target="https://catalog.hozkom.ru/image/400x400/122957.jpg" TargetMode="External"/><Relationship Id="rId80" Type="http://schemas.openxmlformats.org/officeDocument/2006/relationships/hyperlink" Target="https://catalog.hozkom.ru/image/400x400/122963.jpg" TargetMode="External"/><Relationship Id="rId85" Type="http://schemas.openxmlformats.org/officeDocument/2006/relationships/hyperlink" Target="https://catalog.hozkom.ru/image/400x400/122871.jpg" TargetMode="External"/><Relationship Id="rId93" Type="http://schemas.openxmlformats.org/officeDocument/2006/relationships/hyperlink" Target="https://catalog.hozkom.ru/image/400x400/122943.jpg" TargetMode="External"/><Relationship Id="rId98" Type="http://schemas.openxmlformats.org/officeDocument/2006/relationships/hyperlink" Target="https://catalog.hozkom.ru/image/400x400/122949.jpg" TargetMode="External"/><Relationship Id="rId121" Type="http://schemas.openxmlformats.org/officeDocument/2006/relationships/hyperlink" Target="https://catalog.hozkom.ru/image/400x400/117929.jpg" TargetMode="External"/><Relationship Id="rId3" Type="http://schemas.openxmlformats.org/officeDocument/2006/relationships/hyperlink" Target="https://catalog.hozkom.ru/image/400x400/115806.jpg" TargetMode="External"/><Relationship Id="rId12" Type="http://schemas.openxmlformats.org/officeDocument/2006/relationships/hyperlink" Target="https://catalog.hozkom.ru/image/400x400/122914.jpg" TargetMode="External"/><Relationship Id="rId17" Type="http://schemas.openxmlformats.org/officeDocument/2006/relationships/hyperlink" Target="https://catalog.hozkom.ru/image/400x400/122908.jpg" TargetMode="External"/><Relationship Id="rId25" Type="http://schemas.openxmlformats.org/officeDocument/2006/relationships/hyperlink" Target="https://catalog.hozkom.ru/image/400x400/122922.jpg" TargetMode="External"/><Relationship Id="rId33" Type="http://schemas.openxmlformats.org/officeDocument/2006/relationships/hyperlink" Target="https://catalog.hozkom.ru/image/400x400/122930.jpg" TargetMode="External"/><Relationship Id="rId38" Type="http://schemas.openxmlformats.org/officeDocument/2006/relationships/hyperlink" Target="https://catalog.hozkom.ru/image/400x400/122935.jpg" TargetMode="External"/><Relationship Id="rId46" Type="http://schemas.openxmlformats.org/officeDocument/2006/relationships/hyperlink" Target="https://catalog.hozkom.ru/image/400x400/122881.jpg" TargetMode="External"/><Relationship Id="rId59" Type="http://schemas.openxmlformats.org/officeDocument/2006/relationships/hyperlink" Target="https://catalog.hozkom.ru/image/400x400/122878.jpg" TargetMode="External"/><Relationship Id="rId67" Type="http://schemas.openxmlformats.org/officeDocument/2006/relationships/hyperlink" Target="https://catalog.hozkom.ru/image/400x400/122960.jpg" TargetMode="External"/><Relationship Id="rId103" Type="http://schemas.openxmlformats.org/officeDocument/2006/relationships/hyperlink" Target="https://catalog.hozkom.ru/image/400x400/122977.jpg" TargetMode="External"/><Relationship Id="rId108" Type="http://schemas.openxmlformats.org/officeDocument/2006/relationships/hyperlink" Target="https://catalog.hozkom.ru/image/400x400/122892.jpg" TargetMode="External"/><Relationship Id="rId116" Type="http://schemas.openxmlformats.org/officeDocument/2006/relationships/hyperlink" Target="https://catalog.hozkom.ru/image/400x400/122986.jpg" TargetMode="External"/><Relationship Id="rId20" Type="http://schemas.openxmlformats.org/officeDocument/2006/relationships/hyperlink" Target="https://catalog.hozkom.ru/image/400x400/122909.jpg" TargetMode="External"/><Relationship Id="rId41" Type="http://schemas.openxmlformats.org/officeDocument/2006/relationships/hyperlink" Target="https://catalog.hozkom.ru/image/400x400/122938.jpg" TargetMode="External"/><Relationship Id="rId54" Type="http://schemas.openxmlformats.org/officeDocument/2006/relationships/hyperlink" Target="https://catalog.hozkom.ru/image/400x400/122869.jpg" TargetMode="External"/><Relationship Id="rId62" Type="http://schemas.openxmlformats.org/officeDocument/2006/relationships/hyperlink" Target="https://catalog.hozkom.ru/image/400x400/122862.jpg" TargetMode="External"/><Relationship Id="rId70" Type="http://schemas.openxmlformats.org/officeDocument/2006/relationships/hyperlink" Target="https://catalog.hozkom.ru/image/400x400/122967.jpg" TargetMode="External"/><Relationship Id="rId75" Type="http://schemas.openxmlformats.org/officeDocument/2006/relationships/hyperlink" Target="https://catalog.hozkom.ru/image/400x400/122955.jpg" TargetMode="External"/><Relationship Id="rId83" Type="http://schemas.openxmlformats.org/officeDocument/2006/relationships/hyperlink" Target="https://catalog.hozkom.ru/image/400x400/122951.jpg" TargetMode="External"/><Relationship Id="rId88" Type="http://schemas.openxmlformats.org/officeDocument/2006/relationships/hyperlink" Target="https://catalog.hozkom.ru/image/400x400/122870.jpg" TargetMode="External"/><Relationship Id="rId91" Type="http://schemas.openxmlformats.org/officeDocument/2006/relationships/hyperlink" Target="https://catalog.hozkom.ru/image/400x400/122941.jpg" TargetMode="External"/><Relationship Id="rId96" Type="http://schemas.openxmlformats.org/officeDocument/2006/relationships/hyperlink" Target="https://catalog.hozkom.ru/image/400x400/122947.jpg" TargetMode="External"/><Relationship Id="rId111" Type="http://schemas.openxmlformats.org/officeDocument/2006/relationships/hyperlink" Target="https://catalog.hozkom.ru/image/400x400/122888.jpg" TargetMode="External"/><Relationship Id="rId1" Type="http://schemas.openxmlformats.org/officeDocument/2006/relationships/hyperlink" Target="https://catalog.hozkom.ru/image/400x400/115802.jpg" TargetMode="External"/><Relationship Id="rId6" Type="http://schemas.openxmlformats.org/officeDocument/2006/relationships/hyperlink" Target="https://catalog.hozkom.ru/image/400x400/122910.jpg" TargetMode="External"/><Relationship Id="rId15" Type="http://schemas.openxmlformats.org/officeDocument/2006/relationships/hyperlink" Target="https://catalog.hozkom.ru/image/400x400/122915.jpg" TargetMode="External"/><Relationship Id="rId23" Type="http://schemas.openxmlformats.org/officeDocument/2006/relationships/hyperlink" Target="https://catalog.hozkom.ru/image/400x400/122940.jpg" TargetMode="External"/><Relationship Id="rId28" Type="http://schemas.openxmlformats.org/officeDocument/2006/relationships/hyperlink" Target="https://catalog.hozkom.ru/image/400x400/122925.jpg" TargetMode="External"/><Relationship Id="rId36" Type="http://schemas.openxmlformats.org/officeDocument/2006/relationships/hyperlink" Target="https://catalog.hozkom.ru/image/400x400/122933.jpg" TargetMode="External"/><Relationship Id="rId49" Type="http://schemas.openxmlformats.org/officeDocument/2006/relationships/hyperlink" Target="https://catalog.hozkom.ru/image/400x400/122972.jpg" TargetMode="External"/><Relationship Id="rId57" Type="http://schemas.openxmlformats.org/officeDocument/2006/relationships/hyperlink" Target="https://catalog.hozkom.ru/image/400x400/122876.jpg" TargetMode="External"/><Relationship Id="rId106" Type="http://schemas.openxmlformats.org/officeDocument/2006/relationships/hyperlink" Target="https://catalog.hozkom.ru/image/400x400/122979.jpg" TargetMode="External"/><Relationship Id="rId114" Type="http://schemas.openxmlformats.org/officeDocument/2006/relationships/hyperlink" Target="https://catalog.hozkom.ru/image/400x400/122985.jpg" TargetMode="External"/><Relationship Id="rId119" Type="http://schemas.openxmlformats.org/officeDocument/2006/relationships/hyperlink" Target="https://catalog.hozkom.ru/image/400x400/117927.jpg" TargetMode="External"/><Relationship Id="rId10" Type="http://schemas.openxmlformats.org/officeDocument/2006/relationships/hyperlink" Target="https://catalog.hozkom.ru/image/400x400/122918.jpg" TargetMode="External"/><Relationship Id="rId31" Type="http://schemas.openxmlformats.org/officeDocument/2006/relationships/hyperlink" Target="https://catalog.hozkom.ru/image/400x400/122928.jpg" TargetMode="External"/><Relationship Id="rId44" Type="http://schemas.openxmlformats.org/officeDocument/2006/relationships/hyperlink" Target="https://catalog.hozkom.ru/image/400x400/122883.jpg" TargetMode="External"/><Relationship Id="rId52" Type="http://schemas.openxmlformats.org/officeDocument/2006/relationships/hyperlink" Target="https://catalog.hozkom.ru/image/400x400/122867.jpg" TargetMode="External"/><Relationship Id="rId60" Type="http://schemas.openxmlformats.org/officeDocument/2006/relationships/hyperlink" Target="https://catalog.hozkom.ru/image/400x400/122860.jpg" TargetMode="External"/><Relationship Id="rId65" Type="http://schemas.openxmlformats.org/officeDocument/2006/relationships/hyperlink" Target="https://catalog.hozkom.ru/image/400x400/122954.jpg" TargetMode="External"/><Relationship Id="rId73" Type="http://schemas.openxmlformats.org/officeDocument/2006/relationships/hyperlink" Target="https://catalog.hozkom.ru/image/400x400/122965.jpg" TargetMode="External"/><Relationship Id="rId78" Type="http://schemas.openxmlformats.org/officeDocument/2006/relationships/hyperlink" Target="https://catalog.hozkom.ru/image/400x400/122956.jpg" TargetMode="External"/><Relationship Id="rId81" Type="http://schemas.openxmlformats.org/officeDocument/2006/relationships/hyperlink" Target="https://catalog.hozkom.ru/image/400x400/122672.jpg" TargetMode="External"/><Relationship Id="rId86" Type="http://schemas.openxmlformats.org/officeDocument/2006/relationships/hyperlink" Target="https://catalog.hozkom.ru/image/400x400/122872.jpg" TargetMode="External"/><Relationship Id="rId94" Type="http://schemas.openxmlformats.org/officeDocument/2006/relationships/hyperlink" Target="https://catalog.hozkom.ru/image/400x400/122945.jpg" TargetMode="External"/><Relationship Id="rId99" Type="http://schemas.openxmlformats.org/officeDocument/2006/relationships/hyperlink" Target="https://catalog.hozkom.ru/image/400x400/122973.jpg" TargetMode="External"/><Relationship Id="rId101" Type="http://schemas.openxmlformats.org/officeDocument/2006/relationships/hyperlink" Target="https://catalog.hozkom.ru/image/400x400/122975.jpg" TargetMode="External"/><Relationship Id="rId122" Type="http://schemas.openxmlformats.org/officeDocument/2006/relationships/hyperlink" Target="https://catalog.hozkom.ru/image/400x400/117930.jpg" TargetMode="External"/><Relationship Id="rId4" Type="http://schemas.openxmlformats.org/officeDocument/2006/relationships/hyperlink" Target="https://catalog.hozkom.ru/image/400x400/122905.jpg" TargetMode="External"/><Relationship Id="rId9" Type="http://schemas.openxmlformats.org/officeDocument/2006/relationships/hyperlink" Target="https://catalog.hozkom.ru/image/400x400/122913.jpg" TargetMode="External"/><Relationship Id="rId13" Type="http://schemas.openxmlformats.org/officeDocument/2006/relationships/hyperlink" Target="https://catalog.hozkom.ru/image/400x400/122919.jpg" TargetMode="External"/><Relationship Id="rId18" Type="http://schemas.openxmlformats.org/officeDocument/2006/relationships/hyperlink" Target="https://catalog.hozkom.ru/image/400x400/122916.jpg" TargetMode="External"/><Relationship Id="rId39" Type="http://schemas.openxmlformats.org/officeDocument/2006/relationships/hyperlink" Target="https://catalog.hozkom.ru/image/400x400/122936.jpg" TargetMode="External"/><Relationship Id="rId109" Type="http://schemas.openxmlformats.org/officeDocument/2006/relationships/hyperlink" Target="https://catalog.hozkom.ru/image/400x400/122890.jpg" TargetMode="External"/><Relationship Id="rId34" Type="http://schemas.openxmlformats.org/officeDocument/2006/relationships/hyperlink" Target="https://catalog.hozkom.ru/image/400x400/122931.jpg" TargetMode="External"/><Relationship Id="rId50" Type="http://schemas.openxmlformats.org/officeDocument/2006/relationships/hyperlink" Target="https://catalog.hozkom.ru/image/400x400/122987.jpg" TargetMode="External"/><Relationship Id="rId55" Type="http://schemas.openxmlformats.org/officeDocument/2006/relationships/hyperlink" Target="https://catalog.hozkom.ru/image/400x400/122873.jpg" TargetMode="External"/><Relationship Id="rId76" Type="http://schemas.openxmlformats.org/officeDocument/2006/relationships/hyperlink" Target="https://catalog.hozkom.ru/image/400x400/122959.jpg" TargetMode="External"/><Relationship Id="rId97" Type="http://schemas.openxmlformats.org/officeDocument/2006/relationships/hyperlink" Target="https://catalog.hozkom.ru/image/400x400/122948.jpg" TargetMode="External"/><Relationship Id="rId104" Type="http://schemas.openxmlformats.org/officeDocument/2006/relationships/hyperlink" Target="https://catalog.hozkom.ru/image/400x400/122978.jpg" TargetMode="External"/><Relationship Id="rId120" Type="http://schemas.openxmlformats.org/officeDocument/2006/relationships/hyperlink" Target="https://catalog.hozkom.ru/image/400x400/117928.jpg" TargetMode="External"/><Relationship Id="rId7" Type="http://schemas.openxmlformats.org/officeDocument/2006/relationships/hyperlink" Target="https://catalog.hozkom.ru/image/400x400/122911.jpg" TargetMode="External"/><Relationship Id="rId71" Type="http://schemas.openxmlformats.org/officeDocument/2006/relationships/hyperlink" Target="https://catalog.hozkom.ru/image/400x400/122953.jpg" TargetMode="External"/><Relationship Id="rId92" Type="http://schemas.openxmlformats.org/officeDocument/2006/relationships/hyperlink" Target="https://catalog.hozkom.ru/image/400x400/122942.jpg" TargetMode="External"/><Relationship Id="rId2" Type="http://schemas.openxmlformats.org/officeDocument/2006/relationships/hyperlink" Target="https://catalog.hozkom.ru/image/400x400/115804.jpg" TargetMode="External"/><Relationship Id="rId29" Type="http://schemas.openxmlformats.org/officeDocument/2006/relationships/hyperlink" Target="https://catalog.hozkom.ru/image/400x400/122926.jpg" TargetMode="External"/><Relationship Id="rId24" Type="http://schemas.openxmlformats.org/officeDocument/2006/relationships/hyperlink" Target="https://catalog.hozkom.ru/image/400x400/122939.jpg" TargetMode="External"/><Relationship Id="rId40" Type="http://schemas.openxmlformats.org/officeDocument/2006/relationships/hyperlink" Target="https://catalog.hozkom.ru/image/400x400/122937.jpg" TargetMode="External"/><Relationship Id="rId45" Type="http://schemas.openxmlformats.org/officeDocument/2006/relationships/hyperlink" Target="https://catalog.hozkom.ru/image/400x400/122884.jpg" TargetMode="External"/><Relationship Id="rId66" Type="http://schemas.openxmlformats.org/officeDocument/2006/relationships/hyperlink" Target="https://catalog.hozkom.ru/image/400x400/122958.jpg" TargetMode="External"/><Relationship Id="rId87" Type="http://schemas.openxmlformats.org/officeDocument/2006/relationships/hyperlink" Target="https://catalog.hozkom.ru/image/400x400/122880.jpg" TargetMode="External"/><Relationship Id="rId110" Type="http://schemas.openxmlformats.org/officeDocument/2006/relationships/hyperlink" Target="https://catalog.hozkom.ru/image/400x400/122891.jpg" TargetMode="External"/><Relationship Id="rId115" Type="http://schemas.openxmlformats.org/officeDocument/2006/relationships/hyperlink" Target="https://catalog.hozkom.ru/image/400x400/12298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14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8" t="s">
        <v>0</v>
      </c>
      <c r="B2" s="28"/>
      <c r="C2" s="28"/>
      <c r="D2" s="28"/>
      <c r="E2" s="28"/>
      <c r="F2" s="28"/>
      <c r="G2" s="28"/>
      <c r="H2" s="28"/>
    </row>
    <row r="3" spans="1:9" ht="15.95" customHeight="1" x14ac:dyDescent="0.25">
      <c r="B3" s="29" t="s">
        <v>1</v>
      </c>
      <c r="C3" s="29"/>
      <c r="D3" s="4"/>
      <c r="E3" s="5" t="s">
        <v>2</v>
      </c>
    </row>
    <row r="4" spans="1:9" ht="15.95" customHeight="1" x14ac:dyDescent="0.25">
      <c r="B4" s="29" t="s">
        <v>3</v>
      </c>
      <c r="C4" s="29"/>
    </row>
    <row r="5" spans="1:9" ht="15.95" customHeight="1" x14ac:dyDescent="0.25">
      <c r="B5" s="29" t="s">
        <v>4</v>
      </c>
      <c r="C5" s="29"/>
    </row>
    <row r="6" spans="1:9" ht="15.95" customHeight="1" x14ac:dyDescent="0.25">
      <c r="B6" s="29" t="s">
        <v>5</v>
      </c>
      <c r="C6" s="29"/>
    </row>
    <row r="7" spans="1:9" ht="15.95" customHeight="1" x14ac:dyDescent="0.25">
      <c r="B7" s="29" t="s">
        <v>6</v>
      </c>
      <c r="C7" s="29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30" t="s">
        <v>7</v>
      </c>
      <c r="B11" s="30"/>
      <c r="C11" s="30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SUM(H15:H162)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115802</v>
      </c>
      <c r="C19" s="16" t="s">
        <v>22</v>
      </c>
      <c r="D19" s="17">
        <v>469.8</v>
      </c>
      <c r="E19" s="17">
        <f>D19/(1+$E$12/100)</f>
        <v>469.8</v>
      </c>
      <c r="F19" s="34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115804</v>
      </c>
      <c r="C20" s="16" t="s">
        <v>23</v>
      </c>
      <c r="D20" s="17">
        <v>387.06</v>
      </c>
      <c r="E20" s="17">
        <f>D20/(1+$E$12/100)</f>
        <v>387.06</v>
      </c>
      <c r="F20" s="34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115806</v>
      </c>
      <c r="C21" s="16" t="s">
        <v>24</v>
      </c>
      <c r="D21" s="17">
        <v>365.21</v>
      </c>
      <c r="E21" s="17">
        <f>D21/(1+$E$12/100)</f>
        <v>365.21</v>
      </c>
      <c r="F21" s="34" t="s">
        <v>16</v>
      </c>
      <c r="G21" s="18"/>
      <c r="H21" s="19">
        <f>ROUND(E21*G21,2)</f>
        <v>0</v>
      </c>
    </row>
    <row r="22" spans="1:8" s="1" customFormat="1" ht="104.1" customHeight="1" outlineLevel="2" x14ac:dyDescent="0.2">
      <c r="A22" s="20"/>
      <c r="B22" s="21">
        <v>122905</v>
      </c>
      <c r="C22" s="22" t="s">
        <v>25</v>
      </c>
      <c r="D22" s="23">
        <v>86.87</v>
      </c>
      <c r="E22" s="23">
        <f>D22/(1+$E$12/100)</f>
        <v>86.87</v>
      </c>
      <c r="F22" s="34" t="s">
        <v>16</v>
      </c>
      <c r="G22" s="18"/>
      <c r="H22" s="24">
        <f>ROUND(E22*G22,2)</f>
        <v>0</v>
      </c>
    </row>
    <row r="23" spans="1:8" s="1" customFormat="1" ht="104.1" customHeight="1" outlineLevel="2" x14ac:dyDescent="0.2">
      <c r="A23" s="20"/>
      <c r="B23" s="21">
        <v>122904</v>
      </c>
      <c r="C23" s="22" t="s">
        <v>26</v>
      </c>
      <c r="D23" s="23">
        <v>147.18</v>
      </c>
      <c r="E23" s="23">
        <f>D23/(1+$E$12/100)</f>
        <v>147.18</v>
      </c>
      <c r="F23" s="34" t="s">
        <v>16</v>
      </c>
      <c r="G23" s="18"/>
      <c r="H23" s="24">
        <f>ROUND(E23*G23,2)</f>
        <v>0</v>
      </c>
    </row>
    <row r="24" spans="1:8" s="1" customFormat="1" ht="104.1" customHeight="1" outlineLevel="2" x14ac:dyDescent="0.2">
      <c r="A24" s="20"/>
      <c r="B24" s="21">
        <v>122910</v>
      </c>
      <c r="C24" s="22" t="s">
        <v>27</v>
      </c>
      <c r="D24" s="23">
        <v>113.1</v>
      </c>
      <c r="E24" s="23">
        <f>D24/(1+$E$12/100)</f>
        <v>113.1</v>
      </c>
      <c r="F24" s="34" t="s">
        <v>16</v>
      </c>
      <c r="G24" s="18"/>
      <c r="H24" s="24">
        <f>ROUND(E24*G24,2)</f>
        <v>0</v>
      </c>
    </row>
    <row r="25" spans="1:8" s="1" customFormat="1" ht="104.1" customHeight="1" outlineLevel="2" x14ac:dyDescent="0.2">
      <c r="A25" s="20"/>
      <c r="B25" s="21">
        <v>122911</v>
      </c>
      <c r="C25" s="22" t="s">
        <v>28</v>
      </c>
      <c r="D25" s="23">
        <v>128.29</v>
      </c>
      <c r="E25" s="23">
        <f>D25/(1+$E$12/100)</f>
        <v>128.29</v>
      </c>
      <c r="F25" s="34" t="s">
        <v>16</v>
      </c>
      <c r="G25" s="18"/>
      <c r="H25" s="24">
        <f>ROUND(E25*G25,2)</f>
        <v>0</v>
      </c>
    </row>
    <row r="26" spans="1:8" s="1" customFormat="1" ht="104.1" customHeight="1" outlineLevel="2" x14ac:dyDescent="0.2">
      <c r="A26" s="20"/>
      <c r="B26" s="21">
        <v>122912</v>
      </c>
      <c r="C26" s="22" t="s">
        <v>29</v>
      </c>
      <c r="D26" s="23">
        <v>140.06</v>
      </c>
      <c r="E26" s="23">
        <f>D26/(1+$E$12/100)</f>
        <v>140.06</v>
      </c>
      <c r="F26" s="34" t="s">
        <v>16</v>
      </c>
      <c r="G26" s="18"/>
      <c r="H26" s="24">
        <f>ROUND(E26*G26,2)</f>
        <v>0</v>
      </c>
    </row>
    <row r="27" spans="1:8" s="1" customFormat="1" ht="104.1" customHeight="1" outlineLevel="2" x14ac:dyDescent="0.2">
      <c r="A27" s="20"/>
      <c r="B27" s="21">
        <v>122913</v>
      </c>
      <c r="C27" s="22" t="s">
        <v>30</v>
      </c>
      <c r="D27" s="23">
        <v>154.97999999999999</v>
      </c>
      <c r="E27" s="23">
        <f>D27/(1+$E$12/100)</f>
        <v>154.97999999999999</v>
      </c>
      <c r="F27" s="34" t="s">
        <v>16</v>
      </c>
      <c r="G27" s="18"/>
      <c r="H27" s="24">
        <f>ROUND(E27*G27,2)</f>
        <v>0</v>
      </c>
    </row>
    <row r="28" spans="1:8" s="1" customFormat="1" ht="104.1" customHeight="1" outlineLevel="2" x14ac:dyDescent="0.2">
      <c r="A28" s="20"/>
      <c r="B28" s="21">
        <v>122918</v>
      </c>
      <c r="C28" s="22" t="s">
        <v>31</v>
      </c>
      <c r="D28" s="23">
        <v>153.26</v>
      </c>
      <c r="E28" s="23">
        <f>D28/(1+$E$12/100)</f>
        <v>153.26</v>
      </c>
      <c r="F28" s="34" t="s">
        <v>16</v>
      </c>
      <c r="G28" s="18"/>
      <c r="H28" s="24">
        <f>ROUND(E28*G28,2)</f>
        <v>0</v>
      </c>
    </row>
    <row r="29" spans="1:8" s="1" customFormat="1" ht="104.1" customHeight="1" outlineLevel="2" x14ac:dyDescent="0.2">
      <c r="A29" s="20"/>
      <c r="B29" s="21">
        <v>122906</v>
      </c>
      <c r="C29" s="22" t="s">
        <v>32</v>
      </c>
      <c r="D29" s="23">
        <v>186.37</v>
      </c>
      <c r="E29" s="23">
        <f>D29/(1+$E$12/100)</f>
        <v>186.37</v>
      </c>
      <c r="F29" s="34" t="s">
        <v>16</v>
      </c>
      <c r="G29" s="18"/>
      <c r="H29" s="24">
        <f>ROUND(E29*G29,2)</f>
        <v>0</v>
      </c>
    </row>
    <row r="30" spans="1:8" s="1" customFormat="1" ht="104.1" customHeight="1" outlineLevel="2" x14ac:dyDescent="0.2">
      <c r="A30" s="20"/>
      <c r="B30" s="21">
        <v>122914</v>
      </c>
      <c r="C30" s="22" t="s">
        <v>33</v>
      </c>
      <c r="D30" s="23">
        <v>159.81</v>
      </c>
      <c r="E30" s="23">
        <f>D30/(1+$E$12/100)</f>
        <v>159.81</v>
      </c>
      <c r="F30" s="34" t="s">
        <v>16</v>
      </c>
      <c r="G30" s="18"/>
      <c r="H30" s="24">
        <f>ROUND(E30*G30,2)</f>
        <v>0</v>
      </c>
    </row>
    <row r="31" spans="1:8" s="1" customFormat="1" ht="104.1" customHeight="1" outlineLevel="2" x14ac:dyDescent="0.2">
      <c r="A31" s="20"/>
      <c r="B31" s="21">
        <v>122919</v>
      </c>
      <c r="C31" s="22" t="s">
        <v>34</v>
      </c>
      <c r="D31" s="23">
        <v>180.18</v>
      </c>
      <c r="E31" s="23">
        <f>D31/(1+$E$12/100)</f>
        <v>180.18</v>
      </c>
      <c r="F31" s="34" t="s">
        <v>16</v>
      </c>
      <c r="G31" s="18"/>
      <c r="H31" s="24">
        <f>ROUND(E31*G31,2)</f>
        <v>0</v>
      </c>
    </row>
    <row r="32" spans="1:8" s="1" customFormat="1" ht="104.1" customHeight="1" outlineLevel="2" x14ac:dyDescent="0.2">
      <c r="A32" s="20"/>
      <c r="B32" s="21">
        <v>122907</v>
      </c>
      <c r="C32" s="22" t="s">
        <v>35</v>
      </c>
      <c r="D32" s="23">
        <v>216.7</v>
      </c>
      <c r="E32" s="23">
        <f>D32/(1+$E$12/100)</f>
        <v>216.7</v>
      </c>
      <c r="F32" s="34" t="s">
        <v>16</v>
      </c>
      <c r="G32" s="18"/>
      <c r="H32" s="24">
        <f>ROUND(E32*G32,2)</f>
        <v>0</v>
      </c>
    </row>
    <row r="33" spans="1:8" s="1" customFormat="1" ht="104.1" customHeight="1" outlineLevel="2" x14ac:dyDescent="0.2">
      <c r="A33" s="20"/>
      <c r="B33" s="21">
        <v>122915</v>
      </c>
      <c r="C33" s="22" t="s">
        <v>36</v>
      </c>
      <c r="D33" s="23">
        <v>178.69</v>
      </c>
      <c r="E33" s="23">
        <f>D33/(1+$E$12/100)</f>
        <v>178.69</v>
      </c>
      <c r="F33" s="34" t="s">
        <v>16</v>
      </c>
      <c r="G33" s="18"/>
      <c r="H33" s="24">
        <f>ROUND(E33*G33,2)</f>
        <v>0</v>
      </c>
    </row>
    <row r="34" spans="1:8" s="1" customFormat="1" ht="104.1" customHeight="1" outlineLevel="2" x14ac:dyDescent="0.2">
      <c r="A34" s="20"/>
      <c r="B34" s="21">
        <v>122920</v>
      </c>
      <c r="C34" s="22" t="s">
        <v>37</v>
      </c>
      <c r="D34" s="23">
        <v>203.66</v>
      </c>
      <c r="E34" s="23">
        <f>D34/(1+$E$12/100)</f>
        <v>203.66</v>
      </c>
      <c r="F34" s="34" t="s">
        <v>16</v>
      </c>
      <c r="G34" s="18"/>
      <c r="H34" s="24">
        <f>ROUND(E34*G34,2)</f>
        <v>0</v>
      </c>
    </row>
    <row r="35" spans="1:8" s="1" customFormat="1" ht="104.1" customHeight="1" outlineLevel="2" x14ac:dyDescent="0.2">
      <c r="A35" s="20"/>
      <c r="B35" s="21">
        <v>122908</v>
      </c>
      <c r="C35" s="22" t="s">
        <v>38</v>
      </c>
      <c r="D35" s="23">
        <v>241.58</v>
      </c>
      <c r="E35" s="23">
        <f>D35/(1+$E$12/100)</f>
        <v>241.58</v>
      </c>
      <c r="F35" s="34" t="s">
        <v>16</v>
      </c>
      <c r="G35" s="18"/>
      <c r="H35" s="24">
        <f>ROUND(E35*G35,2)</f>
        <v>0</v>
      </c>
    </row>
    <row r="36" spans="1:8" s="1" customFormat="1" ht="104.1" customHeight="1" outlineLevel="2" x14ac:dyDescent="0.2">
      <c r="A36" s="20"/>
      <c r="B36" s="21">
        <v>122916</v>
      </c>
      <c r="C36" s="22" t="s">
        <v>39</v>
      </c>
      <c r="D36" s="23">
        <v>208.26</v>
      </c>
      <c r="E36" s="23">
        <f>D36/(1+$E$12/100)</f>
        <v>208.26</v>
      </c>
      <c r="F36" s="34" t="s">
        <v>16</v>
      </c>
      <c r="G36" s="18"/>
      <c r="H36" s="24">
        <f>ROUND(E36*G36,2)</f>
        <v>0</v>
      </c>
    </row>
    <row r="37" spans="1:8" s="1" customFormat="1" ht="104.1" customHeight="1" outlineLevel="2" x14ac:dyDescent="0.2">
      <c r="A37" s="20"/>
      <c r="B37" s="21">
        <v>122921</v>
      </c>
      <c r="C37" s="22" t="s">
        <v>40</v>
      </c>
      <c r="D37" s="23">
        <v>225.46</v>
      </c>
      <c r="E37" s="23">
        <f>D37/(1+$E$12/100)</f>
        <v>225.46</v>
      </c>
      <c r="F37" s="34" t="s">
        <v>16</v>
      </c>
      <c r="G37" s="18"/>
      <c r="H37" s="24">
        <f>ROUND(E37*G37,2)</f>
        <v>0</v>
      </c>
    </row>
    <row r="38" spans="1:8" s="1" customFormat="1" ht="104.1" customHeight="1" outlineLevel="2" x14ac:dyDescent="0.2">
      <c r="A38" s="20"/>
      <c r="B38" s="21">
        <v>122909</v>
      </c>
      <c r="C38" s="22" t="s">
        <v>41</v>
      </c>
      <c r="D38" s="23">
        <v>270.99</v>
      </c>
      <c r="E38" s="23">
        <f>D38/(1+$E$12/100)</f>
        <v>270.99</v>
      </c>
      <c r="F38" s="34" t="s">
        <v>16</v>
      </c>
      <c r="G38" s="18"/>
      <c r="H38" s="24">
        <f>ROUND(E38*G38,2)</f>
        <v>0</v>
      </c>
    </row>
    <row r="39" spans="1:8" s="1" customFormat="1" ht="104.1" customHeight="1" outlineLevel="2" x14ac:dyDescent="0.2">
      <c r="A39" s="20"/>
      <c r="B39" s="21">
        <v>122917</v>
      </c>
      <c r="C39" s="22" t="s">
        <v>42</v>
      </c>
      <c r="D39" s="23">
        <v>226.83</v>
      </c>
      <c r="E39" s="23">
        <f>D39/(1+$E$12/100)</f>
        <v>226.83</v>
      </c>
      <c r="F39" s="34" t="s">
        <v>16</v>
      </c>
      <c r="G39" s="18"/>
      <c r="H39" s="24">
        <f>ROUND(E39*G39,2)</f>
        <v>0</v>
      </c>
    </row>
    <row r="40" spans="1:8" s="1" customFormat="1" ht="104.1" customHeight="1" outlineLevel="2" x14ac:dyDescent="0.2">
      <c r="A40" s="20"/>
      <c r="B40" s="21">
        <v>122903</v>
      </c>
      <c r="C40" s="22" t="s">
        <v>43</v>
      </c>
      <c r="D40" s="23">
        <v>119.91</v>
      </c>
      <c r="E40" s="23">
        <f>D40/(1+$E$12/100)</f>
        <v>119.91</v>
      </c>
      <c r="F40" s="34" t="s">
        <v>16</v>
      </c>
      <c r="G40" s="18"/>
      <c r="H40" s="24">
        <f>ROUND(E40*G40,2)</f>
        <v>0</v>
      </c>
    </row>
    <row r="41" spans="1:8" s="1" customFormat="1" ht="104.1" customHeight="1" outlineLevel="2" x14ac:dyDescent="0.2">
      <c r="A41" s="20"/>
      <c r="B41" s="21">
        <v>122940</v>
      </c>
      <c r="C41" s="22" t="s">
        <v>44</v>
      </c>
      <c r="D41" s="23">
        <v>113.73</v>
      </c>
      <c r="E41" s="23">
        <f>D41/(1+$E$12/100)</f>
        <v>113.73</v>
      </c>
      <c r="F41" s="34" t="s">
        <v>16</v>
      </c>
      <c r="G41" s="18"/>
      <c r="H41" s="24">
        <f>ROUND(E41*G41,2)</f>
        <v>0</v>
      </c>
    </row>
    <row r="42" spans="1:8" s="1" customFormat="1" ht="104.1" customHeight="1" outlineLevel="2" x14ac:dyDescent="0.2">
      <c r="A42" s="20"/>
      <c r="B42" s="21">
        <v>122939</v>
      </c>
      <c r="C42" s="22" t="s">
        <v>45</v>
      </c>
      <c r="D42" s="23">
        <v>170.22</v>
      </c>
      <c r="E42" s="23">
        <f>D42/(1+$E$12/100)</f>
        <v>170.22</v>
      </c>
      <c r="F42" s="34" t="s">
        <v>16</v>
      </c>
      <c r="G42" s="18"/>
      <c r="H42" s="24">
        <f>ROUND(E42*G42,2)</f>
        <v>0</v>
      </c>
    </row>
    <row r="43" spans="1:8" s="1" customFormat="1" ht="104.1" customHeight="1" outlineLevel="2" x14ac:dyDescent="0.2">
      <c r="A43" s="20"/>
      <c r="B43" s="21">
        <v>122922</v>
      </c>
      <c r="C43" s="22" t="s">
        <v>46</v>
      </c>
      <c r="D43" s="23">
        <v>224.67</v>
      </c>
      <c r="E43" s="23">
        <f>D43/(1+$E$12/100)</f>
        <v>224.67</v>
      </c>
      <c r="F43" s="34" t="s">
        <v>16</v>
      </c>
      <c r="G43" s="18"/>
      <c r="H43" s="24">
        <f>ROUND(E43*G43,2)</f>
        <v>0</v>
      </c>
    </row>
    <row r="44" spans="1:8" s="1" customFormat="1" ht="104.1" customHeight="1" outlineLevel="2" x14ac:dyDescent="0.2">
      <c r="A44" s="20"/>
      <c r="B44" s="21">
        <v>122923</v>
      </c>
      <c r="C44" s="22" t="s">
        <v>47</v>
      </c>
      <c r="D44" s="23">
        <v>257.18</v>
      </c>
      <c r="E44" s="23">
        <f>D44/(1+$E$12/100)</f>
        <v>257.18</v>
      </c>
      <c r="F44" s="34" t="s">
        <v>16</v>
      </c>
      <c r="G44" s="18"/>
      <c r="H44" s="24">
        <f>ROUND(E44*G44,2)</f>
        <v>0</v>
      </c>
    </row>
    <row r="45" spans="1:8" s="1" customFormat="1" ht="104.1" customHeight="1" outlineLevel="2" x14ac:dyDescent="0.2">
      <c r="A45" s="20"/>
      <c r="B45" s="21">
        <v>122924</v>
      </c>
      <c r="C45" s="22" t="s">
        <v>48</v>
      </c>
      <c r="D45" s="23">
        <v>158.9</v>
      </c>
      <c r="E45" s="23">
        <f>D45/(1+$E$12/100)</f>
        <v>158.9</v>
      </c>
      <c r="F45" s="34" t="s">
        <v>16</v>
      </c>
      <c r="G45" s="18"/>
      <c r="H45" s="24">
        <f>ROUND(E45*G45,2)</f>
        <v>0</v>
      </c>
    </row>
    <row r="46" spans="1:8" s="1" customFormat="1" ht="104.1" customHeight="1" outlineLevel="2" x14ac:dyDescent="0.2">
      <c r="A46" s="20"/>
      <c r="B46" s="21">
        <v>122925</v>
      </c>
      <c r="C46" s="22" t="s">
        <v>49</v>
      </c>
      <c r="D46" s="23">
        <v>254.34</v>
      </c>
      <c r="E46" s="23">
        <f>D46/(1+$E$12/100)</f>
        <v>254.34</v>
      </c>
      <c r="F46" s="34" t="s">
        <v>16</v>
      </c>
      <c r="G46" s="18"/>
      <c r="H46" s="24">
        <f>ROUND(E46*G46,2)</f>
        <v>0</v>
      </c>
    </row>
    <row r="47" spans="1:8" s="1" customFormat="1" ht="104.1" customHeight="1" outlineLevel="2" x14ac:dyDescent="0.2">
      <c r="A47" s="20"/>
      <c r="B47" s="21">
        <v>122926</v>
      </c>
      <c r="C47" s="22" t="s">
        <v>50</v>
      </c>
      <c r="D47" s="23">
        <v>239.56</v>
      </c>
      <c r="E47" s="23">
        <f>D47/(1+$E$12/100)</f>
        <v>239.56</v>
      </c>
      <c r="F47" s="34" t="s">
        <v>16</v>
      </c>
      <c r="G47" s="18"/>
      <c r="H47" s="24">
        <f>ROUND(E47*G47,2)</f>
        <v>0</v>
      </c>
    </row>
    <row r="48" spans="1:8" s="1" customFormat="1" ht="104.1" customHeight="1" outlineLevel="2" x14ac:dyDescent="0.2">
      <c r="A48" s="20"/>
      <c r="B48" s="21">
        <v>122927</v>
      </c>
      <c r="C48" s="22" t="s">
        <v>51</v>
      </c>
      <c r="D48" s="23">
        <v>193.85</v>
      </c>
      <c r="E48" s="23">
        <f>D48/(1+$E$12/100)</f>
        <v>193.85</v>
      </c>
      <c r="F48" s="34" t="s">
        <v>16</v>
      </c>
      <c r="G48" s="18"/>
      <c r="H48" s="24">
        <f>ROUND(E48*G48,2)</f>
        <v>0</v>
      </c>
    </row>
    <row r="49" spans="1:8" s="1" customFormat="1" ht="104.1" customHeight="1" outlineLevel="2" x14ac:dyDescent="0.2">
      <c r="A49" s="20"/>
      <c r="B49" s="21">
        <v>122928</v>
      </c>
      <c r="C49" s="22" t="s">
        <v>52</v>
      </c>
      <c r="D49" s="23">
        <v>102.7</v>
      </c>
      <c r="E49" s="23">
        <f>D49/(1+$E$12/100)</f>
        <v>102.7</v>
      </c>
      <c r="F49" s="34" t="s">
        <v>16</v>
      </c>
      <c r="G49" s="18"/>
      <c r="H49" s="24">
        <f>ROUND(E49*G49,2)</f>
        <v>0</v>
      </c>
    </row>
    <row r="50" spans="1:8" s="1" customFormat="1" ht="104.1" customHeight="1" outlineLevel="2" x14ac:dyDescent="0.2">
      <c r="A50" s="20"/>
      <c r="B50" s="21">
        <v>122929</v>
      </c>
      <c r="C50" s="22" t="s">
        <v>53</v>
      </c>
      <c r="D50" s="23">
        <v>105.13</v>
      </c>
      <c r="E50" s="23">
        <f>D50/(1+$E$12/100)</f>
        <v>105.13</v>
      </c>
      <c r="F50" s="34" t="s">
        <v>16</v>
      </c>
      <c r="G50" s="18"/>
      <c r="H50" s="24">
        <f>ROUND(E50*G50,2)</f>
        <v>0</v>
      </c>
    </row>
    <row r="51" spans="1:8" s="1" customFormat="1" ht="104.1" customHeight="1" outlineLevel="2" x14ac:dyDescent="0.2">
      <c r="A51" s="20"/>
      <c r="B51" s="21">
        <v>122930</v>
      </c>
      <c r="C51" s="22" t="s">
        <v>54</v>
      </c>
      <c r="D51" s="23">
        <v>97.72</v>
      </c>
      <c r="E51" s="23">
        <f>D51/(1+$E$12/100)</f>
        <v>97.72</v>
      </c>
      <c r="F51" s="34" t="s">
        <v>16</v>
      </c>
      <c r="G51" s="18"/>
      <c r="H51" s="24">
        <f>ROUND(E51*G51,2)</f>
        <v>0</v>
      </c>
    </row>
    <row r="52" spans="1:8" s="1" customFormat="1" ht="104.1" customHeight="1" outlineLevel="2" x14ac:dyDescent="0.2">
      <c r="A52" s="20"/>
      <c r="B52" s="21">
        <v>122931</v>
      </c>
      <c r="C52" s="22" t="s">
        <v>55</v>
      </c>
      <c r="D52" s="23">
        <v>308.23</v>
      </c>
      <c r="E52" s="23">
        <f>D52/(1+$E$12/100)</f>
        <v>308.23</v>
      </c>
      <c r="F52" s="34" t="s">
        <v>16</v>
      </c>
      <c r="G52" s="18"/>
      <c r="H52" s="24">
        <f>ROUND(E52*G52,2)</f>
        <v>0</v>
      </c>
    </row>
    <row r="53" spans="1:8" s="1" customFormat="1" ht="104.1" customHeight="1" outlineLevel="2" x14ac:dyDescent="0.2">
      <c r="A53" s="20"/>
      <c r="B53" s="21">
        <v>122932</v>
      </c>
      <c r="C53" s="22" t="s">
        <v>56</v>
      </c>
      <c r="D53" s="23">
        <v>384.98</v>
      </c>
      <c r="E53" s="23">
        <f>D53/(1+$E$12/100)</f>
        <v>384.98</v>
      </c>
      <c r="F53" s="34" t="s">
        <v>16</v>
      </c>
      <c r="G53" s="18"/>
      <c r="H53" s="24">
        <f>ROUND(E53*G53,2)</f>
        <v>0</v>
      </c>
    </row>
    <row r="54" spans="1:8" s="1" customFormat="1" ht="104.1" customHeight="1" outlineLevel="2" x14ac:dyDescent="0.2">
      <c r="A54" s="20"/>
      <c r="B54" s="21">
        <v>122933</v>
      </c>
      <c r="C54" s="22" t="s">
        <v>57</v>
      </c>
      <c r="D54" s="23">
        <v>443.73</v>
      </c>
      <c r="E54" s="23">
        <f>D54/(1+$E$12/100)</f>
        <v>443.73</v>
      </c>
      <c r="F54" s="34" t="s">
        <v>16</v>
      </c>
      <c r="G54" s="18"/>
      <c r="H54" s="24">
        <f>ROUND(E54*G54,2)</f>
        <v>0</v>
      </c>
    </row>
    <row r="55" spans="1:8" s="1" customFormat="1" ht="104.1" customHeight="1" outlineLevel="2" x14ac:dyDescent="0.2">
      <c r="A55" s="20"/>
      <c r="B55" s="21">
        <v>122934</v>
      </c>
      <c r="C55" s="22" t="s">
        <v>58</v>
      </c>
      <c r="D55" s="23">
        <v>296.82</v>
      </c>
      <c r="E55" s="23">
        <f>D55/(1+$E$12/100)</f>
        <v>296.82</v>
      </c>
      <c r="F55" s="34" t="s">
        <v>16</v>
      </c>
      <c r="G55" s="18"/>
      <c r="H55" s="24">
        <f>ROUND(E55*G55,2)</f>
        <v>0</v>
      </c>
    </row>
    <row r="56" spans="1:8" s="1" customFormat="1" ht="104.1" customHeight="1" outlineLevel="2" x14ac:dyDescent="0.2">
      <c r="A56" s="20"/>
      <c r="B56" s="21">
        <v>122935</v>
      </c>
      <c r="C56" s="22" t="s">
        <v>59</v>
      </c>
      <c r="D56" s="23">
        <v>424.95</v>
      </c>
      <c r="E56" s="23">
        <f>D56/(1+$E$12/100)</f>
        <v>424.95</v>
      </c>
      <c r="F56" s="34" t="s">
        <v>16</v>
      </c>
      <c r="G56" s="18"/>
      <c r="H56" s="24">
        <f>ROUND(E56*G56,2)</f>
        <v>0</v>
      </c>
    </row>
    <row r="57" spans="1:8" s="1" customFormat="1" ht="104.1" customHeight="1" outlineLevel="2" x14ac:dyDescent="0.2">
      <c r="A57" s="20"/>
      <c r="B57" s="21">
        <v>122936</v>
      </c>
      <c r="C57" s="22" t="s">
        <v>60</v>
      </c>
      <c r="D57" s="23">
        <v>334.83</v>
      </c>
      <c r="E57" s="23">
        <f>D57/(1+$E$12/100)</f>
        <v>334.83</v>
      </c>
      <c r="F57" s="34" t="s">
        <v>16</v>
      </c>
      <c r="G57" s="18"/>
      <c r="H57" s="24">
        <f>ROUND(E57*G57,2)</f>
        <v>0</v>
      </c>
    </row>
    <row r="58" spans="1:8" s="1" customFormat="1" ht="104.1" customHeight="1" outlineLevel="2" x14ac:dyDescent="0.2">
      <c r="A58" s="20"/>
      <c r="B58" s="21">
        <v>122937</v>
      </c>
      <c r="C58" s="22" t="s">
        <v>61</v>
      </c>
      <c r="D58" s="23">
        <v>311</v>
      </c>
      <c r="E58" s="23">
        <f>D58/(1+$E$12/100)</f>
        <v>311</v>
      </c>
      <c r="F58" s="34" t="s">
        <v>16</v>
      </c>
      <c r="G58" s="18"/>
      <c r="H58" s="24">
        <f>ROUND(E58*G58,2)</f>
        <v>0</v>
      </c>
    </row>
    <row r="59" spans="1:8" s="1" customFormat="1" ht="104.1" customHeight="1" outlineLevel="2" x14ac:dyDescent="0.2">
      <c r="A59" s="20"/>
      <c r="B59" s="21">
        <v>122938</v>
      </c>
      <c r="C59" s="22" t="s">
        <v>62</v>
      </c>
      <c r="D59" s="23">
        <v>189.92</v>
      </c>
      <c r="E59" s="23">
        <f>D59/(1+$E$12/100)</f>
        <v>189.92</v>
      </c>
      <c r="F59" s="34" t="s">
        <v>16</v>
      </c>
      <c r="G59" s="18"/>
      <c r="H59" s="24">
        <f>ROUND(E59*G59,2)</f>
        <v>0</v>
      </c>
    </row>
    <row r="60" spans="1:8" s="1" customFormat="1" ht="104.1" customHeight="1" outlineLevel="2" x14ac:dyDescent="0.2">
      <c r="A60" s="14"/>
      <c r="B60" s="15">
        <v>32788</v>
      </c>
      <c r="C60" s="16" t="s">
        <v>63</v>
      </c>
      <c r="D60" s="17">
        <v>151.86000000000001</v>
      </c>
      <c r="E60" s="17">
        <f>D60/(1+$E$12/100)</f>
        <v>151.86000000000001</v>
      </c>
      <c r="F60" s="34" t="s">
        <v>16</v>
      </c>
      <c r="G60" s="18"/>
      <c r="H60" s="19">
        <f>ROUND(E60*G60,2)</f>
        <v>0</v>
      </c>
    </row>
    <row r="61" spans="1:8" s="1" customFormat="1" ht="11.1" customHeight="1" outlineLevel="1" x14ac:dyDescent="0.2">
      <c r="C61" s="13" t="s">
        <v>64</v>
      </c>
    </row>
    <row r="62" spans="1:8" s="1" customFormat="1" ht="104.1" customHeight="1" outlineLevel="2" x14ac:dyDescent="0.2">
      <c r="A62" s="20"/>
      <c r="B62" s="21">
        <v>122882</v>
      </c>
      <c r="C62" s="22" t="s">
        <v>65</v>
      </c>
      <c r="D62" s="23">
        <v>50.1</v>
      </c>
      <c r="E62" s="23">
        <f>D62/(1+$E$12/100)</f>
        <v>50.1</v>
      </c>
      <c r="F62" s="34" t="s">
        <v>16</v>
      </c>
      <c r="G62" s="18"/>
      <c r="H62" s="24">
        <f>ROUND(E62*G62,2)</f>
        <v>0</v>
      </c>
    </row>
    <row r="63" spans="1:8" s="1" customFormat="1" ht="104.1" customHeight="1" outlineLevel="2" x14ac:dyDescent="0.2">
      <c r="A63" s="20"/>
      <c r="B63" s="21">
        <v>122883</v>
      </c>
      <c r="C63" s="22" t="s">
        <v>66</v>
      </c>
      <c r="D63" s="23">
        <v>60.49</v>
      </c>
      <c r="E63" s="23">
        <f>D63/(1+$E$12/100)</f>
        <v>60.49</v>
      </c>
      <c r="F63" s="34" t="s">
        <v>16</v>
      </c>
      <c r="G63" s="18"/>
      <c r="H63" s="24">
        <f>ROUND(E63*G63,2)</f>
        <v>0</v>
      </c>
    </row>
    <row r="64" spans="1:8" s="1" customFormat="1" ht="104.1" customHeight="1" outlineLevel="2" x14ac:dyDescent="0.2">
      <c r="A64" s="20"/>
      <c r="B64" s="21">
        <v>122884</v>
      </c>
      <c r="C64" s="22" t="s">
        <v>67</v>
      </c>
      <c r="D64" s="23">
        <v>67.17</v>
      </c>
      <c r="E64" s="23">
        <f>D64/(1+$E$12/100)</f>
        <v>67.17</v>
      </c>
      <c r="F64" s="34" t="s">
        <v>16</v>
      </c>
      <c r="G64" s="18"/>
      <c r="H64" s="24">
        <f>ROUND(E64*G64,2)</f>
        <v>0</v>
      </c>
    </row>
    <row r="65" spans="1:8" s="1" customFormat="1" ht="104.1" customHeight="1" outlineLevel="2" x14ac:dyDescent="0.2">
      <c r="A65" s="20"/>
      <c r="B65" s="21">
        <v>122881</v>
      </c>
      <c r="C65" s="22" t="s">
        <v>68</v>
      </c>
      <c r="D65" s="23">
        <v>44.06</v>
      </c>
      <c r="E65" s="23">
        <f>D65/(1+$E$12/100)</f>
        <v>44.06</v>
      </c>
      <c r="F65" s="34" t="s">
        <v>16</v>
      </c>
      <c r="G65" s="18"/>
      <c r="H65" s="24">
        <f>ROUND(E65*G65,2)</f>
        <v>0</v>
      </c>
    </row>
    <row r="66" spans="1:8" s="1" customFormat="1" ht="104.1" customHeight="1" outlineLevel="2" x14ac:dyDescent="0.2">
      <c r="A66" s="20"/>
      <c r="B66" s="21">
        <v>122886</v>
      </c>
      <c r="C66" s="22" t="s">
        <v>69</v>
      </c>
      <c r="D66" s="23">
        <v>48.06</v>
      </c>
      <c r="E66" s="23">
        <f>D66/(1+$E$12/100)</f>
        <v>48.06</v>
      </c>
      <c r="F66" s="34" t="s">
        <v>16</v>
      </c>
      <c r="G66" s="18"/>
      <c r="H66" s="24">
        <f>ROUND(E66*G66,2)</f>
        <v>0</v>
      </c>
    </row>
    <row r="67" spans="1:8" s="1" customFormat="1" ht="104.1" customHeight="1" outlineLevel="2" x14ac:dyDescent="0.2">
      <c r="A67" s="20"/>
      <c r="B67" s="21">
        <v>122971</v>
      </c>
      <c r="C67" s="22" t="s">
        <v>70</v>
      </c>
      <c r="D67" s="23">
        <v>501.6</v>
      </c>
      <c r="E67" s="23">
        <f>D67/(1+$E$12/100)</f>
        <v>501.6</v>
      </c>
      <c r="F67" s="34" t="s">
        <v>16</v>
      </c>
      <c r="G67" s="18"/>
      <c r="H67" s="24">
        <f>ROUND(E67*G67,2)</f>
        <v>0</v>
      </c>
    </row>
    <row r="68" spans="1:8" s="1" customFormat="1" ht="104.1" customHeight="1" outlineLevel="2" x14ac:dyDescent="0.2">
      <c r="A68" s="20"/>
      <c r="B68" s="21">
        <v>122972</v>
      </c>
      <c r="C68" s="22" t="s">
        <v>71</v>
      </c>
      <c r="D68" s="23">
        <v>499.24</v>
      </c>
      <c r="E68" s="23">
        <f>D68/(1+$E$12/100)</f>
        <v>499.24</v>
      </c>
      <c r="F68" s="34" t="s">
        <v>16</v>
      </c>
      <c r="G68" s="18"/>
      <c r="H68" s="24">
        <f>ROUND(E68*G68,2)</f>
        <v>0</v>
      </c>
    </row>
    <row r="69" spans="1:8" s="1" customFormat="1" ht="104.1" customHeight="1" outlineLevel="2" x14ac:dyDescent="0.2">
      <c r="A69" s="20"/>
      <c r="B69" s="21">
        <v>122987</v>
      </c>
      <c r="C69" s="22" t="s">
        <v>72</v>
      </c>
      <c r="D69" s="23">
        <v>28</v>
      </c>
      <c r="E69" s="23">
        <f>D69/(1+$E$12/100)</f>
        <v>28</v>
      </c>
      <c r="F69" s="34" t="s">
        <v>16</v>
      </c>
      <c r="G69" s="18"/>
      <c r="H69" s="24">
        <f>ROUND(E69*G69,2)</f>
        <v>0</v>
      </c>
    </row>
    <row r="70" spans="1:8" s="1" customFormat="1" ht="104.1" customHeight="1" outlineLevel="2" x14ac:dyDescent="0.2">
      <c r="A70" s="20"/>
      <c r="B70" s="21">
        <v>122866</v>
      </c>
      <c r="C70" s="22" t="s">
        <v>73</v>
      </c>
      <c r="D70" s="23">
        <v>20.11</v>
      </c>
      <c r="E70" s="23">
        <f>D70/(1+$E$12/100)</f>
        <v>20.11</v>
      </c>
      <c r="F70" s="34" t="s">
        <v>16</v>
      </c>
      <c r="G70" s="18"/>
      <c r="H70" s="24">
        <f>ROUND(E70*G70,2)</f>
        <v>0</v>
      </c>
    </row>
    <row r="71" spans="1:8" s="1" customFormat="1" ht="104.1" customHeight="1" outlineLevel="2" x14ac:dyDescent="0.2">
      <c r="A71" s="20"/>
      <c r="B71" s="21">
        <v>122867</v>
      </c>
      <c r="C71" s="22" t="s">
        <v>74</v>
      </c>
      <c r="D71" s="23">
        <v>21.08</v>
      </c>
      <c r="E71" s="23">
        <f>D71/(1+$E$12/100)</f>
        <v>21.08</v>
      </c>
      <c r="F71" s="34" t="s">
        <v>16</v>
      </c>
      <c r="G71" s="18"/>
      <c r="H71" s="24">
        <f>ROUND(E71*G71,2)</f>
        <v>0</v>
      </c>
    </row>
    <row r="72" spans="1:8" s="1" customFormat="1" ht="104.1" customHeight="1" outlineLevel="2" x14ac:dyDescent="0.2">
      <c r="A72" s="20"/>
      <c r="B72" s="21">
        <v>122868</v>
      </c>
      <c r="C72" s="22" t="s">
        <v>75</v>
      </c>
      <c r="D72" s="23">
        <v>22.97</v>
      </c>
      <c r="E72" s="23">
        <f>D72/(1+$E$12/100)</f>
        <v>22.97</v>
      </c>
      <c r="F72" s="34" t="s">
        <v>16</v>
      </c>
      <c r="G72" s="18"/>
      <c r="H72" s="24">
        <f>ROUND(E72*G72,2)</f>
        <v>0</v>
      </c>
    </row>
    <row r="73" spans="1:8" s="1" customFormat="1" ht="104.1" customHeight="1" outlineLevel="2" x14ac:dyDescent="0.2">
      <c r="A73" s="20"/>
      <c r="B73" s="21">
        <v>122869</v>
      </c>
      <c r="C73" s="22" t="s">
        <v>76</v>
      </c>
      <c r="D73" s="23">
        <v>24.07</v>
      </c>
      <c r="E73" s="23">
        <f>D73/(1+$E$12/100)</f>
        <v>24.07</v>
      </c>
      <c r="F73" s="34" t="s">
        <v>16</v>
      </c>
      <c r="G73" s="18"/>
      <c r="H73" s="24">
        <f>ROUND(E73*G73,2)</f>
        <v>0</v>
      </c>
    </row>
    <row r="74" spans="1:8" s="1" customFormat="1" ht="104.1" customHeight="1" outlineLevel="2" x14ac:dyDescent="0.2">
      <c r="A74" s="20"/>
      <c r="B74" s="21">
        <v>122873</v>
      </c>
      <c r="C74" s="22" t="s">
        <v>77</v>
      </c>
      <c r="D74" s="23">
        <v>30.33</v>
      </c>
      <c r="E74" s="23">
        <f>D74/(1+$E$12/100)</f>
        <v>30.33</v>
      </c>
      <c r="F74" s="34" t="s">
        <v>16</v>
      </c>
      <c r="G74" s="18"/>
      <c r="H74" s="24">
        <f>ROUND(E74*G74,2)</f>
        <v>0</v>
      </c>
    </row>
    <row r="75" spans="1:8" s="1" customFormat="1" ht="104.1" customHeight="1" outlineLevel="2" x14ac:dyDescent="0.2">
      <c r="A75" s="20"/>
      <c r="B75" s="21">
        <v>122874</v>
      </c>
      <c r="C75" s="22" t="s">
        <v>78</v>
      </c>
      <c r="D75" s="23">
        <v>35.82</v>
      </c>
      <c r="E75" s="23">
        <f>D75/(1+$E$12/100)</f>
        <v>35.82</v>
      </c>
      <c r="F75" s="34" t="s">
        <v>16</v>
      </c>
      <c r="G75" s="18"/>
      <c r="H75" s="24">
        <f>ROUND(E75*G75,2)</f>
        <v>0</v>
      </c>
    </row>
    <row r="76" spans="1:8" s="1" customFormat="1" ht="104.1" customHeight="1" outlineLevel="2" x14ac:dyDescent="0.2">
      <c r="A76" s="20"/>
      <c r="B76" s="21">
        <v>122876</v>
      </c>
      <c r="C76" s="22" t="s">
        <v>78</v>
      </c>
      <c r="D76" s="23">
        <v>37.83</v>
      </c>
      <c r="E76" s="23">
        <f>D76/(1+$E$12/100)</f>
        <v>37.83</v>
      </c>
      <c r="F76" s="34" t="s">
        <v>16</v>
      </c>
      <c r="G76" s="18"/>
      <c r="H76" s="24">
        <f>ROUND(E76*G76,2)</f>
        <v>0</v>
      </c>
    </row>
    <row r="77" spans="1:8" s="1" customFormat="1" ht="104.1" customHeight="1" outlineLevel="2" x14ac:dyDescent="0.2">
      <c r="A77" s="20"/>
      <c r="B77" s="21">
        <v>122865</v>
      </c>
      <c r="C77" s="22" t="s">
        <v>79</v>
      </c>
      <c r="D77" s="23">
        <v>18.28</v>
      </c>
      <c r="E77" s="23">
        <f>D77/(1+$E$12/100)</f>
        <v>18.28</v>
      </c>
      <c r="F77" s="34" t="s">
        <v>16</v>
      </c>
      <c r="G77" s="18"/>
      <c r="H77" s="24">
        <f>ROUND(E77*G77,2)</f>
        <v>0</v>
      </c>
    </row>
    <row r="78" spans="1:8" s="1" customFormat="1" ht="104.1" customHeight="1" outlineLevel="2" x14ac:dyDescent="0.2">
      <c r="A78" s="20"/>
      <c r="B78" s="21">
        <v>122878</v>
      </c>
      <c r="C78" s="22" t="s">
        <v>80</v>
      </c>
      <c r="D78" s="23">
        <v>31.28</v>
      </c>
      <c r="E78" s="23">
        <f>D78/(1+$E$12/100)</f>
        <v>31.28</v>
      </c>
      <c r="F78" s="34" t="s">
        <v>16</v>
      </c>
      <c r="G78" s="18"/>
      <c r="H78" s="24">
        <f>ROUND(E78*G78,2)</f>
        <v>0</v>
      </c>
    </row>
    <row r="79" spans="1:8" s="1" customFormat="1" ht="104.1" customHeight="1" outlineLevel="2" x14ac:dyDescent="0.2">
      <c r="A79" s="20"/>
      <c r="B79" s="21">
        <v>122860</v>
      </c>
      <c r="C79" s="22" t="s">
        <v>81</v>
      </c>
      <c r="D79" s="23">
        <v>17.36</v>
      </c>
      <c r="E79" s="23">
        <f>D79/(1+$E$12/100)</f>
        <v>17.36</v>
      </c>
      <c r="F79" s="34" t="s">
        <v>16</v>
      </c>
      <c r="G79" s="18"/>
      <c r="H79" s="24">
        <f>ROUND(E79*G79,2)</f>
        <v>0</v>
      </c>
    </row>
    <row r="80" spans="1:8" s="1" customFormat="1" ht="104.1" customHeight="1" outlineLevel="2" x14ac:dyDescent="0.2">
      <c r="A80" s="20"/>
      <c r="B80" s="21">
        <v>122877</v>
      </c>
      <c r="C80" s="22" t="s">
        <v>82</v>
      </c>
      <c r="D80" s="23">
        <v>26.25</v>
      </c>
      <c r="E80" s="23">
        <f>D80/(1+$E$12/100)</f>
        <v>26.25</v>
      </c>
      <c r="F80" s="34" t="s">
        <v>16</v>
      </c>
      <c r="G80" s="18"/>
      <c r="H80" s="24">
        <f>ROUND(E80*G80,2)</f>
        <v>0</v>
      </c>
    </row>
    <row r="81" spans="1:8" s="1" customFormat="1" ht="104.1" customHeight="1" outlineLevel="2" x14ac:dyDescent="0.2">
      <c r="A81" s="20"/>
      <c r="B81" s="21">
        <v>122862</v>
      </c>
      <c r="C81" s="22" t="s">
        <v>83</v>
      </c>
      <c r="D81" s="23">
        <v>19.84</v>
      </c>
      <c r="E81" s="23">
        <f>D81/(1+$E$12/100)</f>
        <v>19.84</v>
      </c>
      <c r="F81" s="34" t="s">
        <v>16</v>
      </c>
      <c r="G81" s="18"/>
      <c r="H81" s="24">
        <f>ROUND(E81*G81,2)</f>
        <v>0</v>
      </c>
    </row>
    <row r="82" spans="1:8" s="1" customFormat="1" ht="104.1" customHeight="1" outlineLevel="2" x14ac:dyDescent="0.2">
      <c r="A82" s="20"/>
      <c r="B82" s="21">
        <v>122879</v>
      </c>
      <c r="C82" s="22" t="s">
        <v>84</v>
      </c>
      <c r="D82" s="23">
        <v>28.17</v>
      </c>
      <c r="E82" s="23">
        <f>D82/(1+$E$12/100)</f>
        <v>28.17</v>
      </c>
      <c r="F82" s="34" t="s">
        <v>16</v>
      </c>
      <c r="G82" s="18"/>
      <c r="H82" s="24">
        <f>ROUND(E82*G82,2)</f>
        <v>0</v>
      </c>
    </row>
    <row r="83" spans="1:8" s="1" customFormat="1" ht="104.1" customHeight="1" outlineLevel="2" x14ac:dyDescent="0.2">
      <c r="A83" s="20"/>
      <c r="B83" s="21">
        <v>122968</v>
      </c>
      <c r="C83" s="22" t="s">
        <v>85</v>
      </c>
      <c r="D83" s="23">
        <v>111.81</v>
      </c>
      <c r="E83" s="23">
        <f>D83/(1+$E$12/100)</f>
        <v>111.81</v>
      </c>
      <c r="F83" s="34" t="s">
        <v>16</v>
      </c>
      <c r="G83" s="18"/>
      <c r="H83" s="24">
        <f>ROUND(E83*G83,2)</f>
        <v>0</v>
      </c>
    </row>
    <row r="84" spans="1:8" s="1" customFormat="1" ht="104.1" customHeight="1" outlineLevel="2" x14ac:dyDescent="0.2">
      <c r="A84" s="20"/>
      <c r="B84" s="21">
        <v>122954</v>
      </c>
      <c r="C84" s="22" t="s">
        <v>86</v>
      </c>
      <c r="D84" s="23">
        <v>136.69999999999999</v>
      </c>
      <c r="E84" s="23">
        <f>D84/(1+$E$12/100)</f>
        <v>136.69999999999999</v>
      </c>
      <c r="F84" s="34" t="s">
        <v>16</v>
      </c>
      <c r="G84" s="18"/>
      <c r="H84" s="24">
        <f>ROUND(E84*G84,2)</f>
        <v>0</v>
      </c>
    </row>
    <row r="85" spans="1:8" s="1" customFormat="1" ht="104.1" customHeight="1" outlineLevel="2" x14ac:dyDescent="0.2">
      <c r="A85" s="20"/>
      <c r="B85" s="21">
        <v>122958</v>
      </c>
      <c r="C85" s="22" t="s">
        <v>87</v>
      </c>
      <c r="D85" s="23">
        <v>139.66</v>
      </c>
      <c r="E85" s="23">
        <f>D85/(1+$E$12/100)</f>
        <v>139.66</v>
      </c>
      <c r="F85" s="34" t="s">
        <v>16</v>
      </c>
      <c r="G85" s="18"/>
      <c r="H85" s="24">
        <f>ROUND(E85*G85,2)</f>
        <v>0</v>
      </c>
    </row>
    <row r="86" spans="1:8" s="1" customFormat="1" ht="104.1" customHeight="1" outlineLevel="2" x14ac:dyDescent="0.2">
      <c r="A86" s="20"/>
      <c r="B86" s="21">
        <v>122960</v>
      </c>
      <c r="C86" s="22" t="s">
        <v>88</v>
      </c>
      <c r="D86" s="23">
        <v>203.65</v>
      </c>
      <c r="E86" s="23">
        <f>D86/(1+$E$12/100)</f>
        <v>203.65</v>
      </c>
      <c r="F86" s="34" t="s">
        <v>16</v>
      </c>
      <c r="G86" s="18"/>
      <c r="H86" s="24">
        <f>ROUND(E86*G86,2)</f>
        <v>0</v>
      </c>
    </row>
    <row r="87" spans="1:8" s="1" customFormat="1" ht="104.1" customHeight="1" outlineLevel="2" x14ac:dyDescent="0.2">
      <c r="A87" s="20"/>
      <c r="B87" s="21">
        <v>122961</v>
      </c>
      <c r="C87" s="22" t="s">
        <v>89</v>
      </c>
      <c r="D87" s="23">
        <v>214.22</v>
      </c>
      <c r="E87" s="23">
        <f>D87/(1+$E$12/100)</f>
        <v>214.22</v>
      </c>
      <c r="F87" s="34" t="s">
        <v>16</v>
      </c>
      <c r="G87" s="18"/>
      <c r="H87" s="24">
        <f>ROUND(E87*G87,2)</f>
        <v>0</v>
      </c>
    </row>
    <row r="88" spans="1:8" s="1" customFormat="1" ht="104.1" customHeight="1" outlineLevel="2" x14ac:dyDescent="0.2">
      <c r="A88" s="20"/>
      <c r="B88" s="21">
        <v>122964</v>
      </c>
      <c r="C88" s="22" t="s">
        <v>90</v>
      </c>
      <c r="D88" s="23">
        <v>168.38</v>
      </c>
      <c r="E88" s="23">
        <f>D88/(1+$E$12/100)</f>
        <v>168.38</v>
      </c>
      <c r="F88" s="34" t="s">
        <v>16</v>
      </c>
      <c r="G88" s="18"/>
      <c r="H88" s="24">
        <f>ROUND(E88*G88,2)</f>
        <v>0</v>
      </c>
    </row>
    <row r="89" spans="1:8" s="1" customFormat="1" ht="104.1" customHeight="1" outlineLevel="2" x14ac:dyDescent="0.2">
      <c r="A89" s="20"/>
      <c r="B89" s="21">
        <v>122967</v>
      </c>
      <c r="C89" s="22" t="s">
        <v>91</v>
      </c>
      <c r="D89" s="23">
        <v>133.76</v>
      </c>
      <c r="E89" s="23">
        <f>D89/(1+$E$12/100)</f>
        <v>133.76</v>
      </c>
      <c r="F89" s="34" t="s">
        <v>16</v>
      </c>
      <c r="G89" s="18"/>
      <c r="H89" s="24">
        <f>ROUND(E89*G89,2)</f>
        <v>0</v>
      </c>
    </row>
    <row r="90" spans="1:8" s="1" customFormat="1" ht="104.1" customHeight="1" outlineLevel="2" x14ac:dyDescent="0.2">
      <c r="A90" s="20"/>
      <c r="B90" s="21">
        <v>122953</v>
      </c>
      <c r="C90" s="22" t="s">
        <v>92</v>
      </c>
      <c r="D90" s="23">
        <v>132.05000000000001</v>
      </c>
      <c r="E90" s="23">
        <f>D90/(1+$E$12/100)</f>
        <v>132.05000000000001</v>
      </c>
      <c r="F90" s="34" t="s">
        <v>16</v>
      </c>
      <c r="G90" s="18"/>
      <c r="H90" s="24">
        <f>ROUND(E90*G90,2)</f>
        <v>0</v>
      </c>
    </row>
    <row r="91" spans="1:8" s="1" customFormat="1" ht="104.1" customHeight="1" outlineLevel="2" x14ac:dyDescent="0.2">
      <c r="A91" s="20"/>
      <c r="B91" s="21">
        <v>122957</v>
      </c>
      <c r="C91" s="22" t="s">
        <v>93</v>
      </c>
      <c r="D91" s="23">
        <v>132.05000000000001</v>
      </c>
      <c r="E91" s="23">
        <f>D91/(1+$E$12/100)</f>
        <v>132.05000000000001</v>
      </c>
      <c r="F91" s="34" t="s">
        <v>16</v>
      </c>
      <c r="G91" s="18"/>
      <c r="H91" s="24">
        <f>ROUND(E91*G91,2)</f>
        <v>0</v>
      </c>
    </row>
    <row r="92" spans="1:8" s="1" customFormat="1" ht="104.1" customHeight="1" outlineLevel="2" x14ac:dyDescent="0.2">
      <c r="A92" s="20"/>
      <c r="B92" s="21">
        <v>122965</v>
      </c>
      <c r="C92" s="22" t="s">
        <v>94</v>
      </c>
      <c r="D92" s="23">
        <v>163.71</v>
      </c>
      <c r="E92" s="23">
        <f>D92/(1+$E$12/100)</f>
        <v>163.71</v>
      </c>
      <c r="F92" s="34" t="s">
        <v>16</v>
      </c>
      <c r="G92" s="18"/>
      <c r="H92" s="24">
        <f>ROUND(E92*G92,2)</f>
        <v>0</v>
      </c>
    </row>
    <row r="93" spans="1:8" s="1" customFormat="1" ht="104.1" customHeight="1" outlineLevel="2" x14ac:dyDescent="0.2">
      <c r="A93" s="20"/>
      <c r="B93" s="21">
        <v>122969</v>
      </c>
      <c r="C93" s="22" t="s">
        <v>95</v>
      </c>
      <c r="D93" s="23">
        <v>149.6</v>
      </c>
      <c r="E93" s="23">
        <f>D93/(1+$E$12/100)</f>
        <v>149.6</v>
      </c>
      <c r="F93" s="34" t="s">
        <v>16</v>
      </c>
      <c r="G93" s="18"/>
      <c r="H93" s="24">
        <f>ROUND(E93*G93,2)</f>
        <v>0</v>
      </c>
    </row>
    <row r="94" spans="1:8" s="1" customFormat="1" ht="104.1" customHeight="1" outlineLevel="2" x14ac:dyDescent="0.2">
      <c r="A94" s="20"/>
      <c r="B94" s="21">
        <v>122955</v>
      </c>
      <c r="C94" s="22" t="s">
        <v>96</v>
      </c>
      <c r="D94" s="23">
        <v>148.13</v>
      </c>
      <c r="E94" s="23">
        <f>D94/(1+$E$12/100)</f>
        <v>148.13</v>
      </c>
      <c r="F94" s="34" t="s">
        <v>16</v>
      </c>
      <c r="G94" s="18"/>
      <c r="H94" s="24">
        <f>ROUND(E94*G94,2)</f>
        <v>0</v>
      </c>
    </row>
    <row r="95" spans="1:8" s="1" customFormat="1" ht="104.1" customHeight="1" outlineLevel="2" x14ac:dyDescent="0.2">
      <c r="A95" s="20"/>
      <c r="B95" s="21">
        <v>122959</v>
      </c>
      <c r="C95" s="22" t="s">
        <v>97</v>
      </c>
      <c r="D95" s="23">
        <v>178.7</v>
      </c>
      <c r="E95" s="23">
        <f>D95/(1+$E$12/100)</f>
        <v>178.7</v>
      </c>
      <c r="F95" s="34" t="s">
        <v>16</v>
      </c>
      <c r="G95" s="18"/>
      <c r="H95" s="24">
        <f>ROUND(E95*G95,2)</f>
        <v>0</v>
      </c>
    </row>
    <row r="96" spans="1:8" s="1" customFormat="1" ht="104.1" customHeight="1" outlineLevel="2" x14ac:dyDescent="0.2">
      <c r="A96" s="20"/>
      <c r="B96" s="21">
        <v>122966</v>
      </c>
      <c r="C96" s="22" t="s">
        <v>98</v>
      </c>
      <c r="D96" s="23">
        <v>176.99</v>
      </c>
      <c r="E96" s="23">
        <f>D96/(1+$E$12/100)</f>
        <v>176.99</v>
      </c>
      <c r="F96" s="34" t="s">
        <v>16</v>
      </c>
      <c r="G96" s="18"/>
      <c r="H96" s="24">
        <f>ROUND(E96*G96,2)</f>
        <v>0</v>
      </c>
    </row>
    <row r="97" spans="1:8" s="1" customFormat="1" ht="104.1" customHeight="1" outlineLevel="2" x14ac:dyDescent="0.2">
      <c r="A97" s="20"/>
      <c r="B97" s="21">
        <v>122956</v>
      </c>
      <c r="C97" s="22" t="s">
        <v>99</v>
      </c>
      <c r="D97" s="23">
        <v>173.68</v>
      </c>
      <c r="E97" s="23">
        <f>D97/(1+$E$12/100)</f>
        <v>173.68</v>
      </c>
      <c r="F97" s="34" t="s">
        <v>16</v>
      </c>
      <c r="G97" s="18"/>
      <c r="H97" s="24">
        <f>ROUND(E97*G97,2)</f>
        <v>0</v>
      </c>
    </row>
    <row r="98" spans="1:8" s="1" customFormat="1" ht="104.1" customHeight="1" outlineLevel="2" x14ac:dyDescent="0.2">
      <c r="A98" s="20"/>
      <c r="B98" s="21">
        <v>122962</v>
      </c>
      <c r="C98" s="22" t="s">
        <v>100</v>
      </c>
      <c r="D98" s="23">
        <v>363.42</v>
      </c>
      <c r="E98" s="23">
        <f>D98/(1+$E$12/100)</f>
        <v>363.42</v>
      </c>
      <c r="F98" s="34" t="s">
        <v>16</v>
      </c>
      <c r="G98" s="18"/>
      <c r="H98" s="24">
        <f>ROUND(E98*G98,2)</f>
        <v>0</v>
      </c>
    </row>
    <row r="99" spans="1:8" s="1" customFormat="1" ht="104.1" customHeight="1" outlineLevel="2" x14ac:dyDescent="0.2">
      <c r="A99" s="20"/>
      <c r="B99" s="21">
        <v>122963</v>
      </c>
      <c r="C99" s="22" t="s">
        <v>101</v>
      </c>
      <c r="D99" s="23">
        <v>397.46</v>
      </c>
      <c r="E99" s="23">
        <f>D99/(1+$E$12/100)</f>
        <v>397.46</v>
      </c>
      <c r="F99" s="34" t="s">
        <v>16</v>
      </c>
      <c r="G99" s="18"/>
      <c r="H99" s="24">
        <f>ROUND(E99*G99,2)</f>
        <v>0</v>
      </c>
    </row>
    <row r="100" spans="1:8" s="1" customFormat="1" ht="104.1" customHeight="1" outlineLevel="2" x14ac:dyDescent="0.2">
      <c r="A100" s="14"/>
      <c r="B100" s="15">
        <v>122672</v>
      </c>
      <c r="C100" s="16" t="s">
        <v>102</v>
      </c>
      <c r="D100" s="17">
        <v>866.58</v>
      </c>
      <c r="E100" s="17">
        <f>D100/(1+$E$12/100)</f>
        <v>866.58</v>
      </c>
      <c r="F100" s="34" t="s">
        <v>16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122673</v>
      </c>
      <c r="C101" s="16" t="s">
        <v>103</v>
      </c>
      <c r="D101" s="17">
        <v>956.18</v>
      </c>
      <c r="E101" s="17">
        <f>D101/(1+$E$12/100)</f>
        <v>956.18</v>
      </c>
      <c r="F101" s="34" t="s">
        <v>16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20"/>
      <c r="B102" s="21">
        <v>122951</v>
      </c>
      <c r="C102" s="22" t="s">
        <v>104</v>
      </c>
      <c r="D102" s="23">
        <v>2374.02</v>
      </c>
      <c r="E102" s="23">
        <f>D102/(1+$E$12/100)</f>
        <v>2374.02</v>
      </c>
      <c r="F102" s="34" t="s">
        <v>16</v>
      </c>
      <c r="G102" s="18"/>
      <c r="H102" s="24">
        <f>ROUND(E102*G102,2)</f>
        <v>0</v>
      </c>
    </row>
    <row r="103" spans="1:8" s="1" customFormat="1" ht="104.1" customHeight="1" outlineLevel="2" x14ac:dyDescent="0.2">
      <c r="A103" s="20"/>
      <c r="B103" s="21">
        <v>122952</v>
      </c>
      <c r="C103" s="22" t="s">
        <v>105</v>
      </c>
      <c r="D103" s="23">
        <v>2506.2199999999998</v>
      </c>
      <c r="E103" s="23">
        <f>D103/(1+$E$12/100)</f>
        <v>2506.2199999999998</v>
      </c>
      <c r="F103" s="34" t="s">
        <v>16</v>
      </c>
      <c r="G103" s="18"/>
      <c r="H103" s="24">
        <f>ROUND(E103*G103,2)</f>
        <v>0</v>
      </c>
    </row>
    <row r="104" spans="1:8" s="1" customFormat="1" ht="104.1" customHeight="1" outlineLevel="2" x14ac:dyDescent="0.2">
      <c r="A104" s="20"/>
      <c r="B104" s="21">
        <v>122871</v>
      </c>
      <c r="C104" s="22" t="s">
        <v>106</v>
      </c>
      <c r="D104" s="23">
        <v>7.72</v>
      </c>
      <c r="E104" s="23">
        <f>D104/(1+$E$12/100)</f>
        <v>7.72</v>
      </c>
      <c r="F104" s="34" t="s">
        <v>16</v>
      </c>
      <c r="G104" s="18"/>
      <c r="H104" s="24">
        <f>ROUND(E104*G104,2)</f>
        <v>0</v>
      </c>
    </row>
    <row r="105" spans="1:8" s="1" customFormat="1" ht="104.1" customHeight="1" outlineLevel="2" x14ac:dyDescent="0.2">
      <c r="A105" s="20"/>
      <c r="B105" s="21">
        <v>122872</v>
      </c>
      <c r="C105" s="22" t="s">
        <v>107</v>
      </c>
      <c r="D105" s="23">
        <v>11.7</v>
      </c>
      <c r="E105" s="23">
        <f>D105/(1+$E$12/100)</f>
        <v>11.7</v>
      </c>
      <c r="F105" s="34" t="s">
        <v>16</v>
      </c>
      <c r="G105" s="18"/>
      <c r="H105" s="24">
        <f>ROUND(E105*G105,2)</f>
        <v>0</v>
      </c>
    </row>
    <row r="106" spans="1:8" s="1" customFormat="1" ht="104.1" customHeight="1" outlineLevel="2" x14ac:dyDescent="0.2">
      <c r="A106" s="20"/>
      <c r="B106" s="21">
        <v>122880</v>
      </c>
      <c r="C106" s="22" t="s">
        <v>108</v>
      </c>
      <c r="D106" s="23">
        <v>29.67</v>
      </c>
      <c r="E106" s="23">
        <f>D106/(1+$E$12/100)</f>
        <v>29.67</v>
      </c>
      <c r="F106" s="34" t="s">
        <v>16</v>
      </c>
      <c r="G106" s="18"/>
      <c r="H106" s="24">
        <f>ROUND(E106*G106,2)</f>
        <v>0</v>
      </c>
    </row>
    <row r="107" spans="1:8" s="1" customFormat="1" ht="104.1" customHeight="1" outlineLevel="2" x14ac:dyDescent="0.2">
      <c r="A107" s="20"/>
      <c r="B107" s="21">
        <v>122870</v>
      </c>
      <c r="C107" s="22" t="s">
        <v>109</v>
      </c>
      <c r="D107" s="23">
        <v>6.83</v>
      </c>
      <c r="E107" s="23">
        <f>D107/(1+$E$12/100)</f>
        <v>6.83</v>
      </c>
      <c r="F107" s="34" t="s">
        <v>16</v>
      </c>
      <c r="G107" s="18"/>
      <c r="H107" s="24">
        <f>ROUND(E107*G107,2)</f>
        <v>0</v>
      </c>
    </row>
    <row r="108" spans="1:8" s="1" customFormat="1" ht="104.1" customHeight="1" outlineLevel="2" x14ac:dyDescent="0.2">
      <c r="A108" s="20"/>
      <c r="B108" s="21">
        <v>122944</v>
      </c>
      <c r="C108" s="22" t="s">
        <v>110</v>
      </c>
      <c r="D108" s="23">
        <v>154.09</v>
      </c>
      <c r="E108" s="23">
        <f>D108/(1+$E$12/100)</f>
        <v>154.09</v>
      </c>
      <c r="F108" s="34" t="s">
        <v>16</v>
      </c>
      <c r="G108" s="18"/>
      <c r="H108" s="24">
        <f>ROUND(E108*G108,2)</f>
        <v>0</v>
      </c>
    </row>
    <row r="109" spans="1:8" s="1" customFormat="1" ht="104.1" customHeight="1" outlineLevel="2" x14ac:dyDescent="0.2">
      <c r="A109" s="20"/>
      <c r="B109" s="21">
        <v>122946</v>
      </c>
      <c r="C109" s="22" t="s">
        <v>111</v>
      </c>
      <c r="D109" s="23">
        <v>137.01</v>
      </c>
      <c r="E109" s="23">
        <f>D109/(1+$E$12/100)</f>
        <v>137.01</v>
      </c>
      <c r="F109" s="34" t="s">
        <v>16</v>
      </c>
      <c r="G109" s="18"/>
      <c r="H109" s="24">
        <f>ROUND(E109*G109,2)</f>
        <v>0</v>
      </c>
    </row>
    <row r="110" spans="1:8" s="1" customFormat="1" ht="104.1" customHeight="1" outlineLevel="2" x14ac:dyDescent="0.2">
      <c r="A110" s="20"/>
      <c r="B110" s="21">
        <v>122941</v>
      </c>
      <c r="C110" s="22" t="s">
        <v>112</v>
      </c>
      <c r="D110" s="23">
        <v>130.06</v>
      </c>
      <c r="E110" s="23">
        <f>D110/(1+$E$12/100)</f>
        <v>130.06</v>
      </c>
      <c r="F110" s="34" t="s">
        <v>16</v>
      </c>
      <c r="G110" s="18"/>
      <c r="H110" s="24">
        <f>ROUND(E110*G110,2)</f>
        <v>0</v>
      </c>
    </row>
    <row r="111" spans="1:8" s="1" customFormat="1" ht="104.1" customHeight="1" outlineLevel="2" x14ac:dyDescent="0.2">
      <c r="A111" s="20"/>
      <c r="B111" s="21">
        <v>122942</v>
      </c>
      <c r="C111" s="22" t="s">
        <v>113</v>
      </c>
      <c r="D111" s="23">
        <v>73.819999999999993</v>
      </c>
      <c r="E111" s="23">
        <f>D111/(1+$E$12/100)</f>
        <v>73.819999999999993</v>
      </c>
      <c r="F111" s="34" t="s">
        <v>16</v>
      </c>
      <c r="G111" s="18"/>
      <c r="H111" s="24">
        <f>ROUND(E111*G111,2)</f>
        <v>0</v>
      </c>
    </row>
    <row r="112" spans="1:8" s="1" customFormat="1" ht="104.1" customHeight="1" outlineLevel="2" x14ac:dyDescent="0.2">
      <c r="A112" s="20"/>
      <c r="B112" s="21">
        <v>122943</v>
      </c>
      <c r="C112" s="22" t="s">
        <v>114</v>
      </c>
      <c r="D112" s="23">
        <v>264.56</v>
      </c>
      <c r="E112" s="23">
        <f>D112/(1+$E$12/100)</f>
        <v>264.56</v>
      </c>
      <c r="F112" s="34" t="s">
        <v>16</v>
      </c>
      <c r="G112" s="18"/>
      <c r="H112" s="24">
        <f>ROUND(E112*G112,2)</f>
        <v>0</v>
      </c>
    </row>
    <row r="113" spans="1:8" s="1" customFormat="1" ht="104.1" customHeight="1" outlineLevel="2" x14ac:dyDescent="0.2">
      <c r="A113" s="20"/>
      <c r="B113" s="21">
        <v>122945</v>
      </c>
      <c r="C113" s="22" t="s">
        <v>115</v>
      </c>
      <c r="D113" s="23">
        <v>337.1</v>
      </c>
      <c r="E113" s="23">
        <f>D113/(1+$E$12/100)</f>
        <v>337.1</v>
      </c>
      <c r="F113" s="34" t="s">
        <v>16</v>
      </c>
      <c r="G113" s="18"/>
      <c r="H113" s="24">
        <f>ROUND(E113*G113,2)</f>
        <v>0</v>
      </c>
    </row>
    <row r="114" spans="1:8" s="1" customFormat="1" ht="104.1" customHeight="1" outlineLevel="2" x14ac:dyDescent="0.2">
      <c r="A114" s="20"/>
      <c r="B114" s="21">
        <v>122950</v>
      </c>
      <c r="C114" s="22" t="s">
        <v>116</v>
      </c>
      <c r="D114" s="23">
        <v>229.25</v>
      </c>
      <c r="E114" s="23">
        <f>D114/(1+$E$12/100)</f>
        <v>229.25</v>
      </c>
      <c r="F114" s="34" t="s">
        <v>16</v>
      </c>
      <c r="G114" s="18"/>
      <c r="H114" s="24">
        <f>ROUND(E114*G114,2)</f>
        <v>0</v>
      </c>
    </row>
    <row r="115" spans="1:8" s="1" customFormat="1" ht="104.1" customHeight="1" outlineLevel="2" x14ac:dyDescent="0.2">
      <c r="A115" s="20"/>
      <c r="B115" s="21">
        <v>122947</v>
      </c>
      <c r="C115" s="22" t="s">
        <v>117</v>
      </c>
      <c r="D115" s="23">
        <v>119.32</v>
      </c>
      <c r="E115" s="23">
        <f>D115/(1+$E$12/100)</f>
        <v>119.32</v>
      </c>
      <c r="F115" s="34" t="s">
        <v>16</v>
      </c>
      <c r="G115" s="18"/>
      <c r="H115" s="24">
        <f>ROUND(E115*G115,2)</f>
        <v>0</v>
      </c>
    </row>
    <row r="116" spans="1:8" s="1" customFormat="1" ht="104.1" customHeight="1" outlineLevel="2" x14ac:dyDescent="0.2">
      <c r="A116" s="20"/>
      <c r="B116" s="21">
        <v>122948</v>
      </c>
      <c r="C116" s="22" t="s">
        <v>118</v>
      </c>
      <c r="D116" s="23">
        <v>223.21</v>
      </c>
      <c r="E116" s="23">
        <f>D116/(1+$E$12/100)</f>
        <v>223.21</v>
      </c>
      <c r="F116" s="34" t="s">
        <v>16</v>
      </c>
      <c r="G116" s="18"/>
      <c r="H116" s="24">
        <f>ROUND(E116*G116,2)</f>
        <v>0</v>
      </c>
    </row>
    <row r="117" spans="1:8" s="1" customFormat="1" ht="104.1" customHeight="1" outlineLevel="2" x14ac:dyDescent="0.2">
      <c r="A117" s="20"/>
      <c r="B117" s="21">
        <v>122949</v>
      </c>
      <c r="C117" s="22" t="s">
        <v>119</v>
      </c>
      <c r="D117" s="23">
        <v>275.25</v>
      </c>
      <c r="E117" s="23">
        <f>D117/(1+$E$12/100)</f>
        <v>275.25</v>
      </c>
      <c r="F117" s="34" t="s">
        <v>16</v>
      </c>
      <c r="G117" s="18"/>
      <c r="H117" s="24">
        <f>ROUND(E117*G117,2)</f>
        <v>0</v>
      </c>
    </row>
    <row r="118" spans="1:8" s="1" customFormat="1" ht="104.1" customHeight="1" outlineLevel="2" x14ac:dyDescent="0.2">
      <c r="A118" s="20"/>
      <c r="B118" s="21">
        <v>122973</v>
      </c>
      <c r="C118" s="22" t="s">
        <v>120</v>
      </c>
      <c r="D118" s="23">
        <v>205.45</v>
      </c>
      <c r="E118" s="23">
        <f>D118/(1+$E$12/100)</f>
        <v>205.45</v>
      </c>
      <c r="F118" s="34" t="s">
        <v>16</v>
      </c>
      <c r="G118" s="18"/>
      <c r="H118" s="24">
        <f>ROUND(E118*G118,2)</f>
        <v>0</v>
      </c>
    </row>
    <row r="119" spans="1:8" s="1" customFormat="1" ht="104.1" customHeight="1" outlineLevel="2" x14ac:dyDescent="0.2">
      <c r="A119" s="20"/>
      <c r="B119" s="21">
        <v>122974</v>
      </c>
      <c r="C119" s="22" t="s">
        <v>121</v>
      </c>
      <c r="D119" s="23">
        <v>137.46</v>
      </c>
      <c r="E119" s="23">
        <f>D119/(1+$E$12/100)</f>
        <v>137.46</v>
      </c>
      <c r="F119" s="34" t="s">
        <v>16</v>
      </c>
      <c r="G119" s="18"/>
      <c r="H119" s="24">
        <f>ROUND(E119*G119,2)</f>
        <v>0</v>
      </c>
    </row>
    <row r="120" spans="1:8" s="1" customFormat="1" ht="104.1" customHeight="1" outlineLevel="2" x14ac:dyDescent="0.2">
      <c r="A120" s="20"/>
      <c r="B120" s="21">
        <v>122975</v>
      </c>
      <c r="C120" s="22" t="s">
        <v>122</v>
      </c>
      <c r="D120" s="23">
        <v>117.56</v>
      </c>
      <c r="E120" s="23">
        <f>D120/(1+$E$12/100)</f>
        <v>117.56</v>
      </c>
      <c r="F120" s="34" t="s">
        <v>16</v>
      </c>
      <c r="G120" s="18"/>
      <c r="H120" s="24">
        <f>ROUND(E120*G120,2)</f>
        <v>0</v>
      </c>
    </row>
    <row r="121" spans="1:8" s="1" customFormat="1" ht="104.1" customHeight="1" outlineLevel="2" x14ac:dyDescent="0.2">
      <c r="A121" s="20"/>
      <c r="B121" s="21">
        <v>122976</v>
      </c>
      <c r="C121" s="22" t="s">
        <v>123</v>
      </c>
      <c r="D121" s="23">
        <v>173.54</v>
      </c>
      <c r="E121" s="23">
        <f>D121/(1+$E$12/100)</f>
        <v>173.54</v>
      </c>
      <c r="F121" s="34" t="s">
        <v>16</v>
      </c>
      <c r="G121" s="18"/>
      <c r="H121" s="24">
        <f>ROUND(E121*G121,2)</f>
        <v>0</v>
      </c>
    </row>
    <row r="122" spans="1:8" s="1" customFormat="1" ht="104.1" customHeight="1" outlineLevel="2" x14ac:dyDescent="0.2">
      <c r="A122" s="20"/>
      <c r="B122" s="21">
        <v>122977</v>
      </c>
      <c r="C122" s="22" t="s">
        <v>124</v>
      </c>
      <c r="D122" s="23">
        <v>151.08000000000001</v>
      </c>
      <c r="E122" s="23">
        <f>D122/(1+$E$12/100)</f>
        <v>151.08000000000001</v>
      </c>
      <c r="F122" s="34" t="s">
        <v>16</v>
      </c>
      <c r="G122" s="18"/>
      <c r="H122" s="24">
        <f>ROUND(E122*G122,2)</f>
        <v>0</v>
      </c>
    </row>
    <row r="123" spans="1:8" s="1" customFormat="1" ht="104.1" customHeight="1" outlineLevel="2" x14ac:dyDescent="0.2">
      <c r="A123" s="20"/>
      <c r="B123" s="21">
        <v>122978</v>
      </c>
      <c r="C123" s="22" t="s">
        <v>125</v>
      </c>
      <c r="D123" s="23">
        <v>108.22</v>
      </c>
      <c r="E123" s="23">
        <f>D123/(1+$E$12/100)</f>
        <v>108.22</v>
      </c>
      <c r="F123" s="34" t="s">
        <v>16</v>
      </c>
      <c r="G123" s="18"/>
      <c r="H123" s="24">
        <f>ROUND(E123*G123,2)</f>
        <v>0</v>
      </c>
    </row>
    <row r="124" spans="1:8" s="1" customFormat="1" ht="104.1" customHeight="1" outlineLevel="2" x14ac:dyDescent="0.2">
      <c r="A124" s="20"/>
      <c r="B124" s="21">
        <v>122980</v>
      </c>
      <c r="C124" s="22" t="s">
        <v>126</v>
      </c>
      <c r="D124" s="23">
        <v>155.53</v>
      </c>
      <c r="E124" s="23">
        <f>D124/(1+$E$12/100)</f>
        <v>155.53</v>
      </c>
      <c r="F124" s="34" t="s">
        <v>16</v>
      </c>
      <c r="G124" s="18"/>
      <c r="H124" s="24">
        <f>ROUND(E124*G124,2)</f>
        <v>0</v>
      </c>
    </row>
    <row r="125" spans="1:8" s="1" customFormat="1" ht="104.1" customHeight="1" outlineLevel="2" x14ac:dyDescent="0.2">
      <c r="A125" s="20"/>
      <c r="B125" s="21">
        <v>122979</v>
      </c>
      <c r="C125" s="22" t="s">
        <v>127</v>
      </c>
      <c r="D125" s="23">
        <v>55.74</v>
      </c>
      <c r="E125" s="23">
        <f>D125/(1+$E$12/100)</f>
        <v>55.74</v>
      </c>
      <c r="F125" s="34" t="s">
        <v>16</v>
      </c>
      <c r="G125" s="18"/>
      <c r="H125" s="24">
        <f>ROUND(E125*G125,2)</f>
        <v>0</v>
      </c>
    </row>
    <row r="126" spans="1:8" s="1" customFormat="1" ht="104.1" customHeight="1" outlineLevel="2" x14ac:dyDescent="0.2">
      <c r="A126" s="20"/>
      <c r="B126" s="21">
        <v>122970</v>
      </c>
      <c r="C126" s="22" t="s">
        <v>128</v>
      </c>
      <c r="D126" s="23">
        <v>60.06</v>
      </c>
      <c r="E126" s="23">
        <f>D126/(1+$E$12/100)</f>
        <v>60.06</v>
      </c>
      <c r="F126" s="34" t="s">
        <v>16</v>
      </c>
      <c r="G126" s="18"/>
      <c r="H126" s="24">
        <f>ROUND(E126*G126,2)</f>
        <v>0</v>
      </c>
    </row>
    <row r="127" spans="1:8" s="1" customFormat="1" ht="104.1" customHeight="1" outlineLevel="2" x14ac:dyDescent="0.2">
      <c r="A127" s="20"/>
      <c r="B127" s="21">
        <v>122892</v>
      </c>
      <c r="C127" s="22" t="s">
        <v>129</v>
      </c>
      <c r="D127" s="23">
        <v>14.38</v>
      </c>
      <c r="E127" s="23">
        <f>D127/(1+$E$12/100)</f>
        <v>14.38</v>
      </c>
      <c r="F127" s="34" t="s">
        <v>16</v>
      </c>
      <c r="G127" s="18"/>
      <c r="H127" s="24">
        <f>ROUND(E127*G127,2)</f>
        <v>0</v>
      </c>
    </row>
    <row r="128" spans="1:8" s="1" customFormat="1" ht="104.1" customHeight="1" outlineLevel="2" x14ac:dyDescent="0.2">
      <c r="A128" s="20"/>
      <c r="B128" s="21">
        <v>122890</v>
      </c>
      <c r="C128" s="22" t="s">
        <v>130</v>
      </c>
      <c r="D128" s="23">
        <v>13.24</v>
      </c>
      <c r="E128" s="23">
        <f>D128/(1+$E$12/100)</f>
        <v>13.24</v>
      </c>
      <c r="F128" s="34" t="s">
        <v>16</v>
      </c>
      <c r="G128" s="18"/>
      <c r="H128" s="24">
        <f>ROUND(E128*G128,2)</f>
        <v>0</v>
      </c>
    </row>
    <row r="129" spans="1:8" s="1" customFormat="1" ht="104.1" customHeight="1" outlineLevel="2" x14ac:dyDescent="0.2">
      <c r="A129" s="20"/>
      <c r="B129" s="21">
        <v>122891</v>
      </c>
      <c r="C129" s="22" t="s">
        <v>131</v>
      </c>
      <c r="D129" s="23">
        <v>17.260000000000002</v>
      </c>
      <c r="E129" s="23">
        <f>D129/(1+$E$12/100)</f>
        <v>17.260000000000002</v>
      </c>
      <c r="F129" s="34" t="s">
        <v>16</v>
      </c>
      <c r="G129" s="18"/>
      <c r="H129" s="24">
        <f>ROUND(E129*G129,2)</f>
        <v>0</v>
      </c>
    </row>
    <row r="130" spans="1:8" s="1" customFormat="1" ht="104.1" customHeight="1" outlineLevel="2" x14ac:dyDescent="0.2">
      <c r="A130" s="20"/>
      <c r="B130" s="21">
        <v>122888</v>
      </c>
      <c r="C130" s="22" t="s">
        <v>132</v>
      </c>
      <c r="D130" s="23">
        <v>26.47</v>
      </c>
      <c r="E130" s="23">
        <f>D130/(1+$E$12/100)</f>
        <v>26.47</v>
      </c>
      <c r="F130" s="34" t="s">
        <v>16</v>
      </c>
      <c r="G130" s="18"/>
      <c r="H130" s="24">
        <f>ROUND(E130*G130,2)</f>
        <v>0</v>
      </c>
    </row>
    <row r="131" spans="1:8" s="1" customFormat="1" ht="20.100000000000001" customHeight="1" x14ac:dyDescent="0.2">
      <c r="C131" s="12" t="s">
        <v>133</v>
      </c>
    </row>
    <row r="132" spans="1:8" s="1" customFormat="1" ht="11.1" customHeight="1" outlineLevel="1" x14ac:dyDescent="0.2">
      <c r="C132" s="13" t="s">
        <v>134</v>
      </c>
    </row>
    <row r="133" spans="1:8" s="1" customFormat="1" ht="104.1" customHeight="1" outlineLevel="2" x14ac:dyDescent="0.2">
      <c r="A133" s="20"/>
      <c r="B133" s="21">
        <v>122982</v>
      </c>
      <c r="C133" s="22" t="s">
        <v>135</v>
      </c>
      <c r="D133" s="23">
        <v>38.86</v>
      </c>
      <c r="E133" s="23">
        <f>D133/(1+$E$12/100)</f>
        <v>38.86</v>
      </c>
      <c r="F133" s="34" t="s">
        <v>16</v>
      </c>
      <c r="G133" s="18"/>
      <c r="H133" s="24">
        <f>ROUND(E133*G133,2)</f>
        <v>0</v>
      </c>
    </row>
    <row r="134" spans="1:8" s="1" customFormat="1" ht="104.1" customHeight="1" outlineLevel="2" x14ac:dyDescent="0.2">
      <c r="A134" s="20"/>
      <c r="B134" s="21">
        <v>122984</v>
      </c>
      <c r="C134" s="22" t="s">
        <v>136</v>
      </c>
      <c r="D134" s="23">
        <v>37.47</v>
      </c>
      <c r="E134" s="23">
        <f>D134/(1+$E$12/100)</f>
        <v>37.47</v>
      </c>
      <c r="F134" s="34" t="s">
        <v>16</v>
      </c>
      <c r="G134" s="18"/>
      <c r="H134" s="24">
        <f>ROUND(E134*G134,2)</f>
        <v>0</v>
      </c>
    </row>
    <row r="135" spans="1:8" s="1" customFormat="1" ht="104.1" customHeight="1" outlineLevel="2" x14ac:dyDescent="0.2">
      <c r="A135" s="20"/>
      <c r="B135" s="21">
        <v>122985</v>
      </c>
      <c r="C135" s="22" t="s">
        <v>137</v>
      </c>
      <c r="D135" s="23">
        <v>38.86</v>
      </c>
      <c r="E135" s="23">
        <f>D135/(1+$E$12/100)</f>
        <v>38.86</v>
      </c>
      <c r="F135" s="34" t="s">
        <v>16</v>
      </c>
      <c r="G135" s="18"/>
      <c r="H135" s="24">
        <f>ROUND(E135*G135,2)</f>
        <v>0</v>
      </c>
    </row>
    <row r="136" spans="1:8" s="1" customFormat="1" ht="104.1" customHeight="1" outlineLevel="2" x14ac:dyDescent="0.2">
      <c r="A136" s="20"/>
      <c r="B136" s="21">
        <v>122981</v>
      </c>
      <c r="C136" s="22" t="s">
        <v>138</v>
      </c>
      <c r="D136" s="23">
        <v>80.849999999999994</v>
      </c>
      <c r="E136" s="23">
        <f>D136/(1+$E$12/100)</f>
        <v>80.849999999999994</v>
      </c>
      <c r="F136" s="34" t="s">
        <v>16</v>
      </c>
      <c r="G136" s="18"/>
      <c r="H136" s="24">
        <f>ROUND(E136*G136,2)</f>
        <v>0</v>
      </c>
    </row>
    <row r="137" spans="1:8" s="1" customFormat="1" ht="104.1" customHeight="1" outlineLevel="2" x14ac:dyDescent="0.2">
      <c r="A137" s="20"/>
      <c r="B137" s="21">
        <v>122986</v>
      </c>
      <c r="C137" s="22" t="s">
        <v>139</v>
      </c>
      <c r="D137" s="23">
        <v>46.34</v>
      </c>
      <c r="E137" s="23">
        <f>D137/(1+$E$12/100)</f>
        <v>46.34</v>
      </c>
      <c r="F137" s="34" t="s">
        <v>16</v>
      </c>
      <c r="G137" s="18"/>
      <c r="H137" s="24">
        <f>ROUND(E137*G137,2)</f>
        <v>0</v>
      </c>
    </row>
    <row r="138" spans="1:8" s="1" customFormat="1" ht="104.1" customHeight="1" outlineLevel="2" x14ac:dyDescent="0.2">
      <c r="A138" s="20"/>
      <c r="B138" s="21">
        <v>122983</v>
      </c>
      <c r="C138" s="22" t="s">
        <v>140</v>
      </c>
      <c r="D138" s="23">
        <v>70.81</v>
      </c>
      <c r="E138" s="23">
        <f>D138/(1+$E$12/100)</f>
        <v>70.81</v>
      </c>
      <c r="F138" s="34" t="s">
        <v>16</v>
      </c>
      <c r="G138" s="18"/>
      <c r="H138" s="24">
        <f>ROUND(E138*G138,2)</f>
        <v>0</v>
      </c>
    </row>
    <row r="139" spans="1:8" s="1" customFormat="1" ht="20.100000000000001" customHeight="1" x14ac:dyDescent="0.2">
      <c r="C139" s="12" t="s">
        <v>141</v>
      </c>
    </row>
    <row r="140" spans="1:8" s="1" customFormat="1" ht="11.1" customHeight="1" outlineLevel="1" x14ac:dyDescent="0.2">
      <c r="C140" s="13" t="s">
        <v>142</v>
      </c>
    </row>
    <row r="141" spans="1:8" s="1" customFormat="1" ht="104.1" customHeight="1" outlineLevel="2" x14ac:dyDescent="0.2">
      <c r="A141" s="14"/>
      <c r="B141" s="15">
        <v>117925</v>
      </c>
      <c r="C141" s="16" t="s">
        <v>143</v>
      </c>
      <c r="D141" s="17">
        <v>499.87</v>
      </c>
      <c r="E141" s="17">
        <f>D141/(1+$E$12/100)</f>
        <v>499.87</v>
      </c>
      <c r="F141" s="34" t="s">
        <v>16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117927</v>
      </c>
      <c r="C142" s="16" t="s">
        <v>144</v>
      </c>
      <c r="D142" s="17">
        <v>651.52</v>
      </c>
      <c r="E142" s="17">
        <f>D142/(1+$E$12/100)</f>
        <v>651.52</v>
      </c>
      <c r="F142" s="34" t="s">
        <v>16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117928</v>
      </c>
      <c r="C143" s="16" t="s">
        <v>145</v>
      </c>
      <c r="D143" s="17">
        <v>422.46</v>
      </c>
      <c r="E143" s="17">
        <f>D143/(1+$E$12/100)</f>
        <v>422.46</v>
      </c>
      <c r="F143" s="34" t="s">
        <v>16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117929</v>
      </c>
      <c r="C144" s="16" t="s">
        <v>146</v>
      </c>
      <c r="D144" s="17">
        <v>498.48</v>
      </c>
      <c r="E144" s="17">
        <f>D144/(1+$E$12/100)</f>
        <v>498.48</v>
      </c>
      <c r="F144" s="34" t="s">
        <v>16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117930</v>
      </c>
      <c r="C145" s="16" t="s">
        <v>147</v>
      </c>
      <c r="D145" s="17">
        <v>617.07000000000005</v>
      </c>
      <c r="E145" s="17">
        <f>D145/(1+$E$12/100)</f>
        <v>617.07000000000005</v>
      </c>
      <c r="F145" s="34" t="s">
        <v>16</v>
      </c>
      <c r="G145" s="18"/>
      <c r="H145" s="19">
        <f>ROUND(E145*G145,2)</f>
        <v>0</v>
      </c>
    </row>
    <row r="146" spans="1:8" s="1" customFormat="1" ht="33" customHeight="1" outlineLevel="2" x14ac:dyDescent="0.25">
      <c r="C146" s="25" t="s">
        <v>148</v>
      </c>
    </row>
    <row r="147" spans="1:8" ht="30.95" customHeight="1" outlineLevel="2" x14ac:dyDescent="0.2">
      <c r="C147" s="26" t="s">
        <v>149</v>
      </c>
      <c r="D147" s="31" t="s">
        <v>150</v>
      </c>
      <c r="E147" s="31"/>
    </row>
    <row r="148" spans="1:8" ht="15.95" customHeight="1" outlineLevel="2" x14ac:dyDescent="0.2">
      <c r="C148" s="27" t="s">
        <v>151</v>
      </c>
      <c r="D148" s="32" t="s">
        <v>152</v>
      </c>
      <c r="E148" s="32"/>
    </row>
    <row r="149" spans="1:8" ht="15.95" customHeight="1" outlineLevel="2" x14ac:dyDescent="0.2">
      <c r="C149" s="27" t="s">
        <v>153</v>
      </c>
      <c r="D149" s="33" t="s">
        <v>152</v>
      </c>
      <c r="E149" s="33"/>
    </row>
  </sheetData>
  <autoFilter ref="B14:I134"/>
  <mergeCells count="10">
    <mergeCell ref="B7:C7"/>
    <mergeCell ref="A11:C11"/>
    <mergeCell ref="D147:E147"/>
    <mergeCell ref="D148:E148"/>
    <mergeCell ref="D149:E14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5802.jpg"/>
    <hyperlink ref="F20" r:id="rId2" tooltip="Фото" display="https://catalog.hozkom.ru/image/400x400/115804.jpg"/>
    <hyperlink ref="F21" r:id="rId3" tooltip="Фото" display="https://catalog.hozkom.ru/image/400x400/115806.jpg"/>
    <hyperlink ref="F22" r:id="rId4" tooltip="Фото" display="https://catalog.hozkom.ru/image/400x400/122905.jpg"/>
    <hyperlink ref="F23" r:id="rId5" tooltip="Фото" display="https://catalog.hozkom.ru/image/400x400/122904.jpg"/>
    <hyperlink ref="F24" r:id="rId6" tooltip="Фото" display="https://catalog.hozkom.ru/image/400x400/122910.jpg"/>
    <hyperlink ref="F25" r:id="rId7" tooltip="Фото" display="https://catalog.hozkom.ru/image/400x400/122911.jpg"/>
    <hyperlink ref="F26" r:id="rId8" tooltip="Фото" display="https://catalog.hozkom.ru/image/400x400/122912.jpg"/>
    <hyperlink ref="F27" r:id="rId9" tooltip="Фото" display="https://catalog.hozkom.ru/image/400x400/122913.jpg"/>
    <hyperlink ref="F28" r:id="rId10" tooltip="Фото" display="https://catalog.hozkom.ru/image/400x400/122918.jpg"/>
    <hyperlink ref="F29" r:id="rId11" tooltip="Фото" display="https://catalog.hozkom.ru/image/400x400/122906.jpg"/>
    <hyperlink ref="F30" r:id="rId12" tooltip="Фото" display="https://catalog.hozkom.ru/image/400x400/122914.jpg"/>
    <hyperlink ref="F31" r:id="rId13" tooltip="Фото" display="https://catalog.hozkom.ru/image/400x400/122919.jpg"/>
    <hyperlink ref="F32" r:id="rId14" tooltip="Фото" display="https://catalog.hozkom.ru/image/400x400/122907.jpg"/>
    <hyperlink ref="F33" r:id="rId15" tooltip="Фото" display="https://catalog.hozkom.ru/image/400x400/122915.jpg"/>
    <hyperlink ref="F34" r:id="rId16" tooltip="Фото" display="https://catalog.hozkom.ru/image/400x400/122920.jpg"/>
    <hyperlink ref="F35" r:id="rId17" tooltip="Фото" display="https://catalog.hozkom.ru/image/400x400/122908.jpg"/>
    <hyperlink ref="F36" r:id="rId18" tooltip="Фото" display="https://catalog.hozkom.ru/image/400x400/122916.jpg"/>
    <hyperlink ref="F37" r:id="rId19" tooltip="Фото" display="https://catalog.hozkom.ru/image/400x400/122921.jpg"/>
    <hyperlink ref="F38" r:id="rId20" tooltip="Фото" display="https://catalog.hozkom.ru/image/400x400/122909.jpg"/>
    <hyperlink ref="F39" r:id="rId21" tooltip="Фото" display="https://catalog.hozkom.ru/image/400x400/122917.jpg"/>
    <hyperlink ref="F40" r:id="rId22" tooltip="Фото" display="https://catalog.hozkom.ru/image/400x400/122903.jpg"/>
    <hyperlink ref="F41" r:id="rId23" tooltip="Фото" display="https://catalog.hozkom.ru/image/400x400/122940.jpg"/>
    <hyperlink ref="F42" r:id="rId24" tooltip="Фото" display="https://catalog.hozkom.ru/image/400x400/122939.jpg"/>
    <hyperlink ref="F43" r:id="rId25" tooltip="Фото" display="https://catalog.hozkom.ru/image/400x400/122922.jpg"/>
    <hyperlink ref="F44" r:id="rId26" tooltip="Фото" display="https://catalog.hozkom.ru/image/400x400/122923.jpg"/>
    <hyperlink ref="F45" r:id="rId27" tooltip="Фото" display="https://catalog.hozkom.ru/image/400x400/122924.jpg"/>
    <hyperlink ref="F46" r:id="rId28" tooltip="Фото" display="https://catalog.hozkom.ru/image/400x400/122925.jpg"/>
    <hyperlink ref="F47" r:id="rId29" tooltip="Фото" display="https://catalog.hozkom.ru/image/400x400/122926.jpg"/>
    <hyperlink ref="F48" r:id="rId30" tooltip="Фото" display="https://catalog.hozkom.ru/image/400x400/122927.jpg"/>
    <hyperlink ref="F49" r:id="rId31" tooltip="Фото" display="https://catalog.hozkom.ru/image/400x400/122928.jpg"/>
    <hyperlink ref="F50" r:id="rId32" tooltip="Фото" display="https://catalog.hozkom.ru/image/400x400/122929.jpg"/>
    <hyperlink ref="F51" r:id="rId33" tooltip="Фото" display="https://catalog.hozkom.ru/image/400x400/122930.jpg"/>
    <hyperlink ref="F52" r:id="rId34" tooltip="Фото" display="https://catalog.hozkom.ru/image/400x400/122931.jpg"/>
    <hyperlink ref="F53" r:id="rId35" tooltip="Фото" display="https://catalog.hozkom.ru/image/400x400/122932.jpg"/>
    <hyperlink ref="F54" r:id="rId36" tooltip="Фото" display="https://catalog.hozkom.ru/image/400x400/122933.jpg"/>
    <hyperlink ref="F55" r:id="rId37" tooltip="Фото" display="https://catalog.hozkom.ru/image/400x400/122934.jpg"/>
    <hyperlink ref="F56" r:id="rId38" tooltip="Фото" display="https://catalog.hozkom.ru/image/400x400/122935.jpg"/>
    <hyperlink ref="F57" r:id="rId39" tooltip="Фото" display="https://catalog.hozkom.ru/image/400x400/122936.jpg"/>
    <hyperlink ref="F58" r:id="rId40" tooltip="Фото" display="https://catalog.hozkom.ru/image/400x400/122937.jpg"/>
    <hyperlink ref="F59" r:id="rId41" tooltip="Фото" display="https://catalog.hozkom.ru/image/400x400/122938.jpg"/>
    <hyperlink ref="F60" r:id="rId42" tooltip="Фото" display="https://catalog.hozkom.ru/image/400x400/32788.jpg"/>
    <hyperlink ref="F62" r:id="rId43" tooltip="Фото" display="https://catalog.hozkom.ru/image/400x400/122882.jpg"/>
    <hyperlink ref="F63" r:id="rId44" tooltip="Фото" display="https://catalog.hozkom.ru/image/400x400/122883.jpg"/>
    <hyperlink ref="F64" r:id="rId45" tooltip="Фото" display="https://catalog.hozkom.ru/image/400x400/122884.jpg"/>
    <hyperlink ref="F65" r:id="rId46" tooltip="Фото" display="https://catalog.hozkom.ru/image/400x400/122881.jpg"/>
    <hyperlink ref="F66" r:id="rId47" tooltip="Фото" display="https://catalog.hozkom.ru/image/400x400/122886.jpg"/>
    <hyperlink ref="F67" r:id="rId48" tooltip="Фото" display="https://catalog.hozkom.ru/image/400x400/122971.jpg"/>
    <hyperlink ref="F68" r:id="rId49" tooltip="Фото" display="https://catalog.hozkom.ru/image/400x400/122972.jpg"/>
    <hyperlink ref="F69" r:id="rId50" tooltip="Фото" display="https://catalog.hozkom.ru/image/400x400/122987.jpg"/>
    <hyperlink ref="F70" r:id="rId51" tooltip="Фото" display="https://catalog.hozkom.ru/image/400x400/122866.jpg"/>
    <hyperlink ref="F71" r:id="rId52" tooltip="Фото" display="https://catalog.hozkom.ru/image/400x400/122867.jpg"/>
    <hyperlink ref="F72" r:id="rId53" tooltip="Фото" display="https://catalog.hozkom.ru/image/400x400/122868.jpg"/>
    <hyperlink ref="F73" r:id="rId54" tooltip="Фото" display="https://catalog.hozkom.ru/image/400x400/122869.jpg"/>
    <hyperlink ref="F74" r:id="rId55" tooltip="Фото" display="https://catalog.hozkom.ru/image/400x400/122873.jpg"/>
    <hyperlink ref="F75" r:id="rId56" tooltip="Фото" display="https://catalog.hozkom.ru/image/400x400/122874.jpg"/>
    <hyperlink ref="F76" r:id="rId57" tooltip="Фото" display="https://catalog.hozkom.ru/image/400x400/122876.jpg"/>
    <hyperlink ref="F77" r:id="rId58" tooltip="Фото" display="https://catalog.hozkom.ru/image/400x400/122865.jpg"/>
    <hyperlink ref="F78" r:id="rId59" tooltip="Фото" display="https://catalog.hozkom.ru/image/400x400/122878.jpg"/>
    <hyperlink ref="F79" r:id="rId60" tooltip="Фото" display="https://catalog.hozkom.ru/image/400x400/122860.jpg"/>
    <hyperlink ref="F80" r:id="rId61" tooltip="Фото" display="https://catalog.hozkom.ru/image/400x400/122877.jpg"/>
    <hyperlink ref="F81" r:id="rId62" tooltip="Фото" display="https://catalog.hozkom.ru/image/400x400/122862.jpg"/>
    <hyperlink ref="F82" r:id="rId63" tooltip="Фото" display="https://catalog.hozkom.ru/image/400x400/122879.jpg"/>
    <hyperlink ref="F83" r:id="rId64" tooltip="Фото" display="https://catalog.hozkom.ru/image/400x400/122968.jpg"/>
    <hyperlink ref="F84" r:id="rId65" tooltip="Фото" display="https://catalog.hozkom.ru/image/400x400/122954.jpg"/>
    <hyperlink ref="F85" r:id="rId66" tooltip="Фото" display="https://catalog.hozkom.ru/image/400x400/122958.jpg"/>
    <hyperlink ref="F86" r:id="rId67" tooltip="Фото" display="https://catalog.hozkom.ru/image/400x400/122960.jpg"/>
    <hyperlink ref="F87" r:id="rId68" tooltip="Фото" display="https://catalog.hozkom.ru/image/400x400/122961.jpg"/>
    <hyperlink ref="F88" r:id="rId69" tooltip="Фото" display="https://catalog.hozkom.ru/image/400x400/122964.jpg"/>
    <hyperlink ref="F89" r:id="rId70" tooltip="Фото" display="https://catalog.hozkom.ru/image/400x400/122967.jpg"/>
    <hyperlink ref="F90" r:id="rId71" tooltip="Фото" display="https://catalog.hozkom.ru/image/400x400/122953.jpg"/>
    <hyperlink ref="F91" r:id="rId72" tooltip="Фото" display="https://catalog.hozkom.ru/image/400x400/122957.jpg"/>
    <hyperlink ref="F92" r:id="rId73" tooltip="Фото" display="https://catalog.hozkom.ru/image/400x400/122965.jpg"/>
    <hyperlink ref="F93" r:id="rId74" tooltip="Фото" display="https://catalog.hozkom.ru/image/400x400/122969.jpg"/>
    <hyperlink ref="F94" r:id="rId75" tooltip="Фото" display="https://catalog.hozkom.ru/image/400x400/122955.jpg"/>
    <hyperlink ref="F95" r:id="rId76" tooltip="Фото" display="https://catalog.hozkom.ru/image/400x400/122959.jpg"/>
    <hyperlink ref="F96" r:id="rId77" tooltip="Фото" display="https://catalog.hozkom.ru/image/400x400/122966.jpg"/>
    <hyperlink ref="F97" r:id="rId78" tooltip="Фото" display="https://catalog.hozkom.ru/image/400x400/122956.jpg"/>
    <hyperlink ref="F98" r:id="rId79" tooltip="Фото" display="https://catalog.hozkom.ru/image/400x400/122962.jpg"/>
    <hyperlink ref="F99" r:id="rId80" tooltip="Фото" display="https://catalog.hozkom.ru/image/400x400/122963.jpg"/>
    <hyperlink ref="F100" r:id="rId81" tooltip="Фото" display="https://catalog.hozkom.ru/image/400x400/122672.jpg"/>
    <hyperlink ref="F101" r:id="rId82" tooltip="Фото" display="https://catalog.hozkom.ru/image/400x400/122673.jpg"/>
    <hyperlink ref="F102" r:id="rId83" tooltip="Фото" display="https://catalog.hozkom.ru/image/400x400/122951.jpg"/>
    <hyperlink ref="F103" r:id="rId84" tooltip="Фото" display="https://catalog.hozkom.ru/image/400x400/122952.jpg"/>
    <hyperlink ref="F104" r:id="rId85" tooltip="Фото" display="https://catalog.hozkom.ru/image/400x400/122871.jpg"/>
    <hyperlink ref="F105" r:id="rId86" tooltip="Фото" display="https://catalog.hozkom.ru/image/400x400/122872.jpg"/>
    <hyperlink ref="F106" r:id="rId87" tooltip="Фото" display="https://catalog.hozkom.ru/image/400x400/122880.jpg"/>
    <hyperlink ref="F107" r:id="rId88" tooltip="Фото" display="https://catalog.hozkom.ru/image/400x400/122870.jpg"/>
    <hyperlink ref="F108" r:id="rId89" tooltip="Фото" display="https://catalog.hozkom.ru/image/400x400/122944.jpg"/>
    <hyperlink ref="F109" r:id="rId90" tooltip="Фото" display="https://catalog.hozkom.ru/image/400x400/122946.jpg"/>
    <hyperlink ref="F110" r:id="rId91" tooltip="Фото" display="https://catalog.hozkom.ru/image/400x400/122941.jpg"/>
    <hyperlink ref="F111" r:id="rId92" tooltip="Фото" display="https://catalog.hozkom.ru/image/400x400/122942.jpg"/>
    <hyperlink ref="F112" r:id="rId93" tooltip="Фото" display="https://catalog.hozkom.ru/image/400x400/122943.jpg"/>
    <hyperlink ref="F113" r:id="rId94" tooltip="Фото" display="https://catalog.hozkom.ru/image/400x400/122945.jpg"/>
    <hyperlink ref="F114" r:id="rId95" tooltip="Фото" display="https://catalog.hozkom.ru/image/400x400/122950.jpg"/>
    <hyperlink ref="F115" r:id="rId96" tooltip="Фото" display="https://catalog.hozkom.ru/image/400x400/122947.jpg"/>
    <hyperlink ref="F116" r:id="rId97" tooltip="Фото" display="https://catalog.hozkom.ru/image/400x400/122948.jpg"/>
    <hyperlink ref="F117" r:id="rId98" tooltip="Фото" display="https://catalog.hozkom.ru/image/400x400/122949.jpg"/>
    <hyperlink ref="F118" r:id="rId99" tooltip="Фото" display="https://catalog.hozkom.ru/image/400x400/122973.jpg"/>
    <hyperlink ref="F119" r:id="rId100" tooltip="Фото" display="https://catalog.hozkom.ru/image/400x400/122974.jpg"/>
    <hyperlink ref="F120" r:id="rId101" tooltip="Фото" display="https://catalog.hozkom.ru/image/400x400/122975.jpg"/>
    <hyperlink ref="F121" r:id="rId102" tooltip="Фото" display="https://catalog.hozkom.ru/image/400x400/122976.jpg"/>
    <hyperlink ref="F122" r:id="rId103" tooltip="Фото" display="https://catalog.hozkom.ru/image/400x400/122977.jpg"/>
    <hyperlink ref="F123" r:id="rId104" tooltip="Фото" display="https://catalog.hozkom.ru/image/400x400/122978.jpg"/>
    <hyperlink ref="F124" r:id="rId105" tooltip="Фото" display="https://catalog.hozkom.ru/image/400x400/122980.jpg"/>
    <hyperlink ref="F125" r:id="rId106" tooltip="Фото" display="https://catalog.hozkom.ru/image/400x400/122979.jpg"/>
    <hyperlink ref="F126" r:id="rId107" tooltip="Фото" display="https://catalog.hozkom.ru/image/400x400/122970.jpg"/>
    <hyperlink ref="F127" r:id="rId108" tooltip="Фото" display="https://catalog.hozkom.ru/image/400x400/122892.jpg"/>
    <hyperlink ref="F128" r:id="rId109" tooltip="Фото" display="https://catalog.hozkom.ru/image/400x400/122890.jpg"/>
    <hyperlink ref="F129" r:id="rId110" tooltip="Фото" display="https://catalog.hozkom.ru/image/400x400/122891.jpg"/>
    <hyperlink ref="F130" r:id="rId111" tooltip="Фото" display="https://catalog.hozkom.ru/image/400x400/122888.jpg"/>
    <hyperlink ref="F133" r:id="rId112" tooltip="Фото" display="https://catalog.hozkom.ru/image/400x400/122982.jpg"/>
    <hyperlink ref="F134" r:id="rId113" tooltip="Фото" display="https://catalog.hozkom.ru/image/400x400/122984.jpg"/>
    <hyperlink ref="F135" r:id="rId114" tooltip="Фото" display="https://catalog.hozkom.ru/image/400x400/122985.jpg"/>
    <hyperlink ref="F136" r:id="rId115" tooltip="Фото" display="https://catalog.hozkom.ru/image/400x400/122981.jpg"/>
    <hyperlink ref="F137" r:id="rId116" tooltip="Фото" display="https://catalog.hozkom.ru/image/400x400/122986.jpg"/>
    <hyperlink ref="F138" r:id="rId117" tooltip="Фото" display="https://catalog.hozkom.ru/image/400x400/122983.jpg"/>
    <hyperlink ref="F141" r:id="rId118" tooltip="Фото" display="https://catalog.hozkom.ru/image/400x400/117925.jpg"/>
    <hyperlink ref="F142" r:id="rId119" tooltip="Фото" display="https://catalog.hozkom.ru/image/400x400/117927.jpg"/>
    <hyperlink ref="F143" r:id="rId120" tooltip="Фото" display="https://catalog.hozkom.ru/image/400x400/117928.jpg"/>
    <hyperlink ref="F144" r:id="rId121" tooltip="Фото" display="https://catalog.hozkom.ru/image/400x400/117929.jpg"/>
    <hyperlink ref="F145" r:id="rId122" tooltip="Фото" display="https://catalog.hozkom.ru/image/400x400/117930.jpg"/>
  </hyperlinks>
  <pageMargins left="0.75" right="1" top="0.75" bottom="1" header="0.5" footer="0.5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2026-06-15T02:00:04Z</dcterms:modified>
</cp:coreProperties>
</file>