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TDSheet!$B$14:$I$147</definedName>
  </definedNames>
  <calcPr calcId="145621" refMode="R1C1"/>
</workbook>
</file>

<file path=xl/calcChain.xml><?xml version="1.0" encoding="utf-8"?>
<calcChain xmlns="http://schemas.openxmlformats.org/spreadsheetml/2006/main">
  <c r="E158" i="1" l="1"/>
  <c r="H158" i="1"/>
  <c r="E157" i="1"/>
  <c r="H157" i="1"/>
  <c r="E156" i="1"/>
  <c r="H156" i="1"/>
  <c r="E155" i="1"/>
  <c r="H155" i="1"/>
  <c r="E154" i="1"/>
  <c r="H154" i="1"/>
  <c r="E153" i="1"/>
  <c r="H153" i="1" s="1"/>
  <c r="E152" i="1"/>
  <c r="H152" i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E145" i="1"/>
  <c r="H145" i="1" s="1"/>
  <c r="E144" i="1"/>
  <c r="H144" i="1" s="1"/>
  <c r="E143" i="1"/>
  <c r="H143" i="1" s="1"/>
  <c r="E142" i="1"/>
  <c r="H142" i="1"/>
  <c r="E141" i="1"/>
  <c r="H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/>
  <c r="E133" i="1"/>
  <c r="H133" i="1" s="1"/>
  <c r="E132" i="1"/>
  <c r="H132" i="1"/>
  <c r="E131" i="1"/>
  <c r="H131" i="1" s="1"/>
  <c r="E130" i="1"/>
  <c r="H130" i="1" s="1"/>
  <c r="E129" i="1"/>
  <c r="H129" i="1" s="1"/>
  <c r="E128" i="1"/>
  <c r="H128" i="1" s="1"/>
  <c r="E127" i="1"/>
  <c r="H127" i="1"/>
  <c r="E126" i="1"/>
  <c r="H126" i="1"/>
  <c r="E125" i="1"/>
  <c r="H125" i="1"/>
  <c r="E124" i="1"/>
  <c r="H124" i="1"/>
  <c r="E123" i="1"/>
  <c r="H123" i="1" s="1"/>
  <c r="E122" i="1"/>
  <c r="H122" i="1"/>
  <c r="E121" i="1"/>
  <c r="H121" i="1" s="1"/>
  <c r="E120" i="1"/>
  <c r="H120" i="1" s="1"/>
  <c r="E119" i="1"/>
  <c r="H119" i="1" s="1"/>
  <c r="E118" i="1"/>
  <c r="H118" i="1" s="1"/>
  <c r="E117" i="1"/>
  <c r="H117" i="1"/>
  <c r="E116" i="1"/>
  <c r="H116" i="1" s="1"/>
  <c r="E115" i="1"/>
  <c r="H115" i="1" s="1"/>
  <c r="E114" i="1"/>
  <c r="H114" i="1" s="1"/>
  <c r="E113" i="1"/>
  <c r="H113" i="1"/>
  <c r="E112" i="1"/>
  <c r="H112" i="1"/>
  <c r="E111" i="1"/>
  <c r="H111" i="1" s="1"/>
  <c r="E110" i="1"/>
  <c r="H110" i="1" s="1"/>
  <c r="E109" i="1"/>
  <c r="H109" i="1" s="1"/>
  <c r="E108" i="1"/>
  <c r="H108" i="1" s="1"/>
  <c r="E107" i="1"/>
  <c r="H107" i="1"/>
  <c r="E106" i="1"/>
  <c r="H106" i="1" s="1"/>
  <c r="E105" i="1"/>
  <c r="H105" i="1" s="1"/>
  <c r="E104" i="1"/>
  <c r="H104" i="1"/>
  <c r="E103" i="1"/>
  <c r="H103" i="1"/>
  <c r="E102" i="1"/>
  <c r="H102" i="1" s="1"/>
  <c r="E101" i="1"/>
  <c r="H101" i="1" s="1"/>
  <c r="E100" i="1"/>
  <c r="H100" i="1" s="1"/>
  <c r="E99" i="1"/>
  <c r="H99" i="1" s="1"/>
  <c r="E98" i="1"/>
  <c r="H98" i="1"/>
  <c r="E97" i="1"/>
  <c r="H97" i="1" s="1"/>
  <c r="E96" i="1"/>
  <c r="H96" i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/>
  <c r="E80" i="1"/>
  <c r="H80" i="1"/>
  <c r="E79" i="1"/>
  <c r="H79" i="1" s="1"/>
  <c r="E78" i="1"/>
  <c r="H78" i="1" s="1"/>
  <c r="E77" i="1"/>
  <c r="H77" i="1" s="1"/>
  <c r="E76" i="1"/>
  <c r="H76" i="1"/>
  <c r="E75" i="1"/>
  <c r="H75" i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/>
  <c r="E63" i="1"/>
  <c r="H63" i="1" s="1"/>
  <c r="E62" i="1"/>
  <c r="H62" i="1" s="1"/>
  <c r="E61" i="1"/>
  <c r="H61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/>
  <c r="E53" i="1"/>
  <c r="H53" i="1" s="1"/>
  <c r="E52" i="1"/>
  <c r="H52" i="1" s="1"/>
  <c r="E51" i="1"/>
  <c r="H51" i="1" s="1"/>
  <c r="E50" i="1"/>
  <c r="H50" i="1"/>
  <c r="E49" i="1"/>
  <c r="H49" i="1"/>
  <c r="E48" i="1"/>
  <c r="H48" i="1" s="1"/>
  <c r="E47" i="1"/>
  <c r="H47" i="1" s="1"/>
  <c r="E46" i="1"/>
  <c r="H46" i="1"/>
  <c r="E45" i="1"/>
  <c r="H45" i="1"/>
  <c r="E44" i="1"/>
  <c r="H44" i="1" s="1"/>
  <c r="E43" i="1"/>
  <c r="H43" i="1" s="1"/>
  <c r="E42" i="1"/>
  <c r="H42" i="1" s="1"/>
  <c r="E41" i="1"/>
  <c r="H41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/>
  <c r="E32" i="1"/>
  <c r="H32" i="1" s="1"/>
  <c r="E31" i="1"/>
  <c r="H31" i="1"/>
  <c r="E30" i="1"/>
  <c r="H30" i="1" s="1"/>
  <c r="E29" i="1"/>
  <c r="H29" i="1"/>
  <c r="E28" i="1"/>
  <c r="H28" i="1" s="1"/>
  <c r="E27" i="1"/>
  <c r="H27" i="1" s="1"/>
  <c r="E26" i="1"/>
  <c r="H26" i="1" s="1"/>
  <c r="E25" i="1"/>
  <c r="H25" i="1" s="1"/>
  <c r="E24" i="1"/>
  <c r="H24" i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<sst xmlns="http://schemas.openxmlformats.org/spreadsheetml/2006/main" count="307" uniqueCount="167">
  <si>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</si>
  <si>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</si>
  <si>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</si>
  <si>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</si>
  <si>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</si>
  <si>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</si>
  <si>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</si>
  <si>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</si>
  <si>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</si>
  <si>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</si>
  <si>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</si>
  <si>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</si>
  <si>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</si>
  <si>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</si>
  <si>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</si>
  <si>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</si>
  <si>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</si>
  <si>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</si>
  <si>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</si>
  <si>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</si>
  <si>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дома</t>
  </si>
  <si>
    <t>Клеёнка столовая, скатерти</t>
  </si>
  <si>
    <t>Скатерть Dekorelle Adele 110*140см, 529 /10/ (шт.)</t>
  </si>
  <si>
    <t>Скатерть Dekorelle Adele 160*140см, 529 /10/ (шт.)</t>
  </si>
  <si>
    <t>Скатерть Dekorelle Adele 110*140см, 682 /10/ (шт.)</t>
  </si>
  <si>
    <t>Скатерть Dekorelle Adele 160*140см, 682 /10/ (шт.)</t>
  </si>
  <si>
    <t>Скатерть Dekorelle Glance 110*140см, 134/10/ (шт.)</t>
  </si>
  <si>
    <t>Скатерть Dekorelle Glance 160*140см, 134/10/ (шт.)</t>
  </si>
  <si>
    <t>Скатерть Dekorelle Glance 160*140см, 474/10/ (шт.)</t>
  </si>
  <si>
    <t>Скатерть Dekorelle Glance 110*140см, 474/10/ (шт.)</t>
  </si>
  <si>
    <t>Скатерть Dekorelle Glance 110*140см, 689/10/ (шт.)</t>
  </si>
  <si>
    <t>Скатерть Dekorelle Glance 160*140см, 689/10/ (шт.)</t>
  </si>
  <si>
    <t>Скатерть Dekorelle Diva 110*140см, 005-1 /10/ (шт.)</t>
  </si>
  <si>
    <t>Скатерть Dekorelle Diva 160*140см, 005-1 /10/ (шт.)</t>
  </si>
  <si>
    <t>Скатерть Dekorelle Diva 160*140см, 068 /10/ (шт.)</t>
  </si>
  <si>
    <t>Скатерть Dekorelle Diva 110*140см, 068 /10/ (шт.)</t>
  </si>
  <si>
    <t>Скатерть Dekorelle Элеганта 110*140см, 002-1/10/ (шт.)</t>
  </si>
  <si>
    <t>Скатерть Dekorelle Элеганта 160*140см, 002-1/10/ (шт.)</t>
  </si>
  <si>
    <t>Скатерть Dekorelle Элеганта 160*140см, 009/10/ (шт.)</t>
  </si>
  <si>
    <t>Скатерть Dekorelle Элеганта 110*140см, 009/10/ (шт.)</t>
  </si>
  <si>
    <t>Скатерть Dekorelle Элеганта 110*140см, 025/10/ (шт.)</t>
  </si>
  <si>
    <t>Скатерть Dekorelle Элеганта 160*140см, 025/10/ (шт.)</t>
  </si>
  <si>
    <t>Скатерть Dekorelle Кармен 110*140см, 009/10/ (шт.)</t>
  </si>
  <si>
    <t>Скатерть Dekorelle Кармен 160*140см, 009/10/ (шт.)</t>
  </si>
  <si>
    <t>Скатерть Dekorelle Кармен 160*140см, 023/10/ (шт.)</t>
  </si>
  <si>
    <t>Скатерть Dekorelle Кармен 110*140см, 023/10/ (шт.)</t>
  </si>
  <si>
    <t>Скатерть Dekorelle Кармен 110*140см, 045/10/ (шт.)</t>
  </si>
  <si>
    <t>Скатерть Dekorelle Кармен 160*140см, 045/10/ (шт.)</t>
  </si>
  <si>
    <t>Скатерть Dekorelle Пальмира 110*140см, 002-1/10/ (шт.)</t>
  </si>
  <si>
    <t>Скатерть Dekorelle Пальмира 160*140см, 002-1/10/ (шт.)</t>
  </si>
  <si>
    <t>Скатерть Dekorelle Пальмира 160*140см, 014/10/ (шт.)</t>
  </si>
  <si>
    <t>Скатерть Dekorelle Пальмира 110*140см, 014/10/ (шт.)</t>
  </si>
  <si>
    <t>Скатерть Dekorelle Лейс 110*140см, 139-1/10/ (шт.)</t>
  </si>
  <si>
    <t>Скатерть Dekorelle Лейс 160*140см, 139-1/10/ (шт.)</t>
  </si>
  <si>
    <t>Скатерть Dekorelle Лейс 160*140см, 140/10/ (шт.)</t>
  </si>
  <si>
    <t>Скатерть Dekorelle Лейс 110*140см, 140/10/ (шт.)</t>
  </si>
  <si>
    <t>Скатерть Dekorelle Пальмира 160*140см, 034/10/ (шт.)</t>
  </si>
  <si>
    <t>Текстиль для дома</t>
  </si>
  <si>
    <t>КПБ 2-ный "FELICITA" пр 180*215см, под 175*215см, нав 2шт 70*70, Летисия (1172) /5/ (шт.)</t>
  </si>
  <si>
    <t>КПБ 2-ный "FELICITA" пр 180*215см, под 175*215см, нав 2шт 70*70, Эволюция (1172) /5/ (шт.)</t>
  </si>
  <si>
    <t>КПБ 2-ный "FELICITA" пр 180*215см, под 175*215см, нав 2шт 70*70, Эталон (1172) /5/ (шт.)</t>
  </si>
  <si>
    <t>КПБ 2-ный Макси "FELICITA" пр 220*215см, под 175*215см, нав 2шт 70*70, Гранит (1175) /5/ (шт.)</t>
  </si>
  <si>
    <t>КПБ 2-ный Макси "FELICITA" пр 220*215см, под 175*215см, нав 2шт 70*70, Кружево (1175) /5/ (шт.)</t>
  </si>
  <si>
    <t>КПБ 2-ный Макси "FELICITA" пр 220*215см, под 175*215см, нав 2шт 70*70, Убранство (1175) /5/ (шт.)</t>
  </si>
  <si>
    <t>КПБ 2-ный "FELICITA" пр 180*215см, под 175*215см, нав 2шт 70*70, Прогресс (1172) /5/ (шт.)</t>
  </si>
  <si>
    <t>КПБ 2-ный "FELICITA" пр 180*215см, под 175*215см, нав 2шт 70*70, Теон (1172) /5/ (шт.)</t>
  </si>
  <si>
    <t>КПБ 2-ный "FELICITA" пр 180*215см, под 175*215см, нав 2шт 70*70, Летнее небо (1172) /5/ (шт.)</t>
  </si>
  <si>
    <t>КПБ 2-ный "FELICITA" пр 180*215см, под 175*215см, нав 2шт 70*70, Кофейный десерт (1172) /5/ (шт.)</t>
  </si>
  <si>
    <t>КПБ 2-ный "FELICITA" пр 180*215см, под 175*215см, нав 2шт 70*70, Билли (1172) /5/ (шт.)</t>
  </si>
  <si>
    <t>КПБ 2-ный "FELICITA" пр 180*215см, под 175*215см, нав 2шт 70*70, Весенняя ива (1172) /5/ (шт.)</t>
  </si>
  <si>
    <t>КПБ 2-ный "FELICITA" пр 180*215см, под 175*215см, нав 2шт 70*70, Волшебный вечер (1172) /5/ (шт.)</t>
  </si>
  <si>
    <t>КПБ 2-ный "FELICITA" пр 180*215см, под 175*215см, нав 2шт 70*70, Голубая дымка (1172) /5/ (шт.)</t>
  </si>
  <si>
    <t>КПБ 2-ный "FELICITA" пр 180*215см, под 175*215см, нав 2шт 70*70, Гранит (1172) /5/ (шт.)</t>
  </si>
  <si>
    <t>КПБ 2-ный "FELICITA" пр 180*215см, под 175*215см, нав 2шт 70*70, Кардамон (1172) /5/ (шт.)</t>
  </si>
  <si>
    <t>КПБ 2-ный "FELICITA" пр 180*215см, под 175*215см, нав 2шт 70*70, Кружево (1172) /5/ (шт.)</t>
  </si>
  <si>
    <t>КПБ 2-ный "FELICITA" пр 180*215см, под 175*215см, нав 2шт 70*70, Морозная свежесть (1172) /5/ (шт.)</t>
  </si>
  <si>
    <t>КПБ 2-ный "FELICITA" пр 180*215см, под 175*215см, нав 2шт 70*70, Ночная прогулка (1172) /5/ (шт.)</t>
  </si>
  <si>
    <t>КПБ 2-ный "FELICITA" пр 180*215см, под 175*215см, нав 2шт 70*70, Поздний вечер (1172) /5/ (шт.)</t>
  </si>
  <si>
    <t>КПБ 2-ный "FELICITA" пр 180*215см, под 175*215см, нав 2шт 70*70, Сливочный ликер (1172) /5/ (шт.)</t>
  </si>
  <si>
    <t>КПБ 2-ный "FELICITA" пр 180*215см, под 175*215см, нав 2шт 70*70, Убранство (1172) /5/ (шт.)</t>
  </si>
  <si>
    <t>КПБ 2-ный "FELICITA" пр 180*215см, под 175*215см, нав 2шт 70*70, Уникум (1172) /5/ (шт.)</t>
  </si>
  <si>
    <t>КПБ 2-ный "FELICITA" пр 180*215см, под 175*215см, нав 2шт 70*70, Утренний бриз (1172) /5/ (шт.)</t>
  </si>
  <si>
    <t>КПБ 2-ный "FELICITA" пр 180*215см, под 175*215см, нав 2шт 70*70, Утренний кофе (1172) /5/ (шт.)</t>
  </si>
  <si>
    <t>КПБ 2-ный "FELICITA" пр 180*215см, под 175*215см, нав 2шт 70*70, Фисташковый крем (1172) /5/ (шт.)</t>
  </si>
  <si>
    <t>КПБ 2-ный Макси "FELICITA" пр 220*215см, под 175*215см, нав 2шт 70*70, Кофейный десерт (1175) /5/ (шт.)</t>
  </si>
  <si>
    <t>КПБ 2-ный Макси "FELICITA" пр 220*215см, под 175*215см, нав 2шт 70*70, Летнее небо (1175) /5/ (шт.)</t>
  </si>
  <si>
    <t>КПБ 2-ный Макси "FELICITA" пр 220*215см, под 175*215см, нав 2шт 70*70, Морозная свежесть (1175) /5/ (шт.)</t>
  </si>
  <si>
    <t>КПБ 2-ный Макси "FELICITA" пр 220*215см, под 175*215см, нав 2шт 70*70, Сливочный ликер (1175) /5/ (шт.)</t>
  </si>
  <si>
    <t>КПБ 2-ный Макси "FELICITA" пр 220*215см, под 175*215см, нав 2шт 70*70, Фиолетовая дымка (1175) /5/ (шт.)</t>
  </si>
  <si>
    <t>КПБ 2-ный Макси "FELICITA" пр 220*215см, под 175*215см, нав 2шт 70*70, Фиолетовый рай (1175) /5/ (шт.)</t>
  </si>
  <si>
    <t>КПБ 1,5-ный "FELICITA" пр 145*215см, под.143*215см, нав 2шт 70*70см, Летисия(1171) /4/ (шт.)</t>
  </si>
  <si>
    <t>КПБ 1,5-ный "FELICITA" пр 145*215см, под.143*215см, нав 2шт 70*70см, Полонез (1171) /4/ (шт.)</t>
  </si>
  <si>
    <t>КПБ 1,5-ный "FELICITA" пр 145*215см, под.143*215см, нав 2шт 70*70см, Ночная прогулка171) /4/ (шт.)</t>
  </si>
  <si>
    <t>КПБ 1,5-ный "FELICITA" пр 145*215см, под.143*215см, нав 2шт 70*70см, Билли (1171) /4/ (шт.)</t>
  </si>
  <si>
    <t>КПБ 1,5-ный "FELICITA" пр 145*215см, под.143*215см, нав 2шт 70*70см, Котенок (1171) /4/ (шт.)</t>
  </si>
  <si>
    <t>КПБ 1,5-ный "FELICITA" пр 145*215см, под.143*215см, нав 2шт 70*70см, Кружево (1171) /4/ (шт.)</t>
  </si>
  <si>
    <t>КПБ 1,5-ный "FELICITA" пр 145*215см, под.143*215см, нав 2шт 70*70см, Кофеный десерт (1171) /4/ (шт.)</t>
  </si>
  <si>
    <t>КПБ 1,5-ный "FELICITA" пр 145*215см, под.143*215см, нав 2шт 70*70см, Синее озеро (1171) /4/ (шт.)</t>
  </si>
  <si>
    <t>КПБ 1,5-ный "FELICITA" пр 145*215см, под.143*215см, нав 2шт 70*70см, Фиолетовый рай (1171) /4/ (шт.)</t>
  </si>
  <si>
    <t>КПБ 1,5-ный "FELICITA" пр 145*215см, под.143*215см, нав 2шт 70*70см, Весенняя ива(1171) /4/ (шт.)</t>
  </si>
  <si>
    <t>КПБ 1,5-ный "FELICITA" пр 145*215см, под.143*215см, нав 2шт 70*70см, Дневной небосвод (1171) /4/ (шт.)</t>
  </si>
  <si>
    <t>КПБ 1,5-ный "FELICITA" пр 145*215см, под.143*215см, нав 2шт 70*70см, Кардамон (1171) /4/ (шт.)</t>
  </si>
  <si>
    <t>КПБ 1,5-ный "FELICITA" пр 145*215см, под.143*215см, нав 2шт 70*70см, Лазурный свет (1171) /4/ (шт.)</t>
  </si>
  <si>
    <t>КПБ 1,5-ный "FELICITA" пр 145*215см, под.143*215см, нав 2шт 70*70см, Летнее небо (1171) /4/ (шт.)</t>
  </si>
  <si>
    <t>КПБ 1,5-ный "FELICITA" пр 145*215см, под.143*215см, нав 2шт 70*70см, Морозная свежесть 1171) /4/ (шт.)</t>
  </si>
  <si>
    <t>КПБ 1,5-ный "FELICITA" пр 145*215см, под.143*215см, нав 2шт 70*70см, Райские птицы (1171) /4/ (шт.)</t>
  </si>
  <si>
    <t>КПБ 1,5-ный "FELICITA" пр 145*215см, под.143*215см, нав 2шт 70*70см, Сливочный ликер (1171) /4/ (шт.)</t>
  </si>
  <si>
    <t>КПБ 1,5-ный "FELICITA" пр 145*215см, под.143*215см, нав 2шт 70*70см, Теон (1171) /4/ (шт.)</t>
  </si>
  <si>
    <t>КПБ 1,5-ный "FELICITA" пр 145*215см, под.143*215см, нав 2шт 70*70см, Убранство (1171) /4/ (шт.)</t>
  </si>
  <si>
    <t>КПБ 1,5-ный "FELICITA" пр 145*215см, под.143*215см, нав 2шт 70*70см, Уникум (1171) /4/ (шт.)</t>
  </si>
  <si>
    <t>КПБ 1,5-ный "FELICITA" пр 145*215см, под.143*215см, нав 2шт 70*70см, Утренний бриз (1171) /4/ (шт.)</t>
  </si>
  <si>
    <t>КПБ 1,5-ный "FELICITA" пр 145*215см, под.143*215см, нав 2шт 70*70см, Утренний кофе (1171) /4/ (шт.)</t>
  </si>
  <si>
    <t>КПБ 1,5-ный "FELICITA" пр 145*215см, под.143*215см, нав 2шт 70*70см, Фиолетовая дымка (1171) /4/ (шт.)</t>
  </si>
  <si>
    <t>КПБ 1,5-ный "FELICITA" пр 145*215см, под.143*215см, нав 2шт 70*70см, Фисташковый крем (1171) /4/ (шт.)</t>
  </si>
  <si>
    <t>Плед жаккардовый гладкокрашенный, 220х240см, 280гр, 100% полиэстер, вид 112 /1/ (шт.)</t>
  </si>
  <si>
    <t>Плед жаккардовый гладкокрашенный, 220х240см, 280гр, 100% полиэстер, вид 113 /1/ (шт.)</t>
  </si>
  <si>
    <t>Плед жаккардовый гладкокрашенный, 220х240см, 280гр, 100% полиэстер, вид 114 /1/ (шт.)</t>
  </si>
  <si>
    <t>Плед жаккардовый гладкокрашенный, 220х240см, 280гр, 100% полиэстер, вид 116 /1/ (шт.)</t>
  </si>
  <si>
    <t>Плед жаккардовый гладкокрашенный, 220х240см, 280гр, 100% полиэстер, вид 117 /1/ (шт.)</t>
  </si>
  <si>
    <t>Плед жаккардовый, 150х200см, 220 г/кв.м., 100% полиэстер, вид 126 /1/ (шт.)</t>
  </si>
  <si>
    <t>Плед жаккардовый, 180х200см, 220 г/кв.м., 100% полиэстер, вид 126 /1/ (шт.)</t>
  </si>
  <si>
    <t>Плед жаккардовый, 200х220см, 220 г/кв.м., 100% полиэстер, вид 126 /1/ (шт.)</t>
  </si>
  <si>
    <t>Плед жаккардовый, 200х220см, 220 г/кв.м., 100% полиэстер, вид 127 /1/ (шт.)</t>
  </si>
  <si>
    <t>Плед жаккардовый, 220х240см, 220 г/кв.м., 100% полиэстер, вид 126 /1/ (шт.)</t>
  </si>
  <si>
    <t>Плед жаккардовый, 220х240см, 220 г/кв.м., 100% полиэстер, вид 127 /1/ (шт.)</t>
  </si>
  <si>
    <t>Плед флисовый гладкокрашенный с узором, вид 69 150*200см, 820 /6/ (шт.)</t>
  </si>
  <si>
    <t>Плед флисовый гладкокрашенный с узором, вид 93 150*200см, 820 /6/ (шт.)</t>
  </si>
  <si>
    <t>Плед флисовый гладкокрашенный с узором, вид 55 150*200см, 820 /6/ (шт.)</t>
  </si>
  <si>
    <t>Плед флисовый гладкокрашенный с узором, вид 80 150*200см, 820 /6/ (шт.)</t>
  </si>
  <si>
    <t>Плед флисовый гладкокрашенный с узором, 200*220см, 280гр, вид 69 /1/ (шт.)</t>
  </si>
  <si>
    <t>Плед флисовый гладкокрашенный с узором, 220*240см, 280гр, 100% полиэстер, вид 28 /1/ (шт.)</t>
  </si>
  <si>
    <t>Плед флисовый гладкокрашенный с узором, 220*240см, 280гр, 100% полиэстер, вид 69 /1/ (шт.)</t>
  </si>
  <si>
    <t>Плед флисовый гладкокрашенный с узором, 220*240см, 280гр, 100% полиэстер, вид 79 /1/ (шт.)</t>
  </si>
  <si>
    <t>Плед флисовый гладкокрашенный с узором, 220х240см, 280 г/м, 100% полиэстер, вид 118 /1/ (шт.)</t>
  </si>
  <si>
    <t>Плед флисовый гладкокрашенный с узором, 220х240см, 280 г/м, 100% полиэстер, вид 120 /1/ (шт.)</t>
  </si>
  <si>
    <t>Плед флисовый гладкокрашенный с узором, 220х240см, 280 г/м, 100% полиэстер, вид 121 /1/ (шт.)</t>
  </si>
  <si>
    <t>Плед флисовый гладкокрашенный с узором, 150х200см, 220 г/м, 100% полиэстер, вид 122 /1/ (шт.)</t>
  </si>
  <si>
    <t>Плед флисовый гладкокрашенный с узором, 150х200см, 220 г/м, 100% полиэстер, вид 123 /1/ (шт.)</t>
  </si>
  <si>
    <t>Плед флисовый гладкокрашенный с узором, 150х200см, 220 г/м, 100% полиэстер, вид 124 /1/ (шт.)</t>
  </si>
  <si>
    <t>Плед флисовый гладкокрашенный с узором, 180х200см, 220 г/м, 100% полиэстер, вид 122 /1/ (шт.)</t>
  </si>
  <si>
    <t>Плед флисовый гладкокрашенный с узором, 180х200см, 220 г/м, 100% полиэстер, вид 123 /1/ (шт.)</t>
  </si>
  <si>
    <t>Плед флисовый гладкокрашенный с узором, 180х200см, 220 г/м, 100% полиэстер, вид 124 /1/ (шт.)</t>
  </si>
  <si>
    <t>Плед флисовый гладкокрашенный с узором, 200х220см, 220 г/м, 100% полиэстер, вид 122 /1/ (шт.)</t>
  </si>
  <si>
    <t>Плед флисовый гладкокрашенный с узором, 200х220см, 220 г/м, 100% полиэстер, вид 123 /1/ (шт.)</t>
  </si>
  <si>
    <t>Плед флисовый гладкокрашенный с узором, 200х220см, 220 г/м, 100% полиэстер, вид 124 /1/ (шт.)</t>
  </si>
  <si>
    <t>Плед флисовый гладкокрашенный с узором, 220х240см, 220 г/м, 100% полиэстер, вид 122 /1/ (шт.)</t>
  </si>
  <si>
    <t>Плед флисовый гладкокрашенный с узором, 220х240см, 220 г/м, 100% полиэстер, вид 123 /1/ (шт.)</t>
  </si>
  <si>
    <t>Плед флисовый гладкокрашенный с узором, 220х240см, 220 г/м, 100% полиэстер, вид 124 /1/ (шт.)</t>
  </si>
  <si>
    <t>Плед флисовый гладкокрашеный с выстриженным узором, 100% п/э, чемодан, вид 131 180*200см, 280гр /1/ (шт.)</t>
  </si>
  <si>
    <t>Плед флисовый с напечатанным узором, 100% п/э, 150*200см, вид.62/6/ (шт.)</t>
  </si>
  <si>
    <t>Плед флисовый с напечатанным узором, 100% п/э, 150*200см, вид.91/6/ (шт.)</t>
  </si>
  <si>
    <t>Плед флисовый с напечатанным узором, 100% п/э, 150*200см, вид.92/6/ (шт.)</t>
  </si>
  <si>
    <t>Плед флисовый с напечатанным узором, 100% п/э, 150*200см, 220гр, вид 125 /1/ (шт.)</t>
  </si>
  <si>
    <t>Плед флисовый с напечатанным узором, 100% п/э, 180*200см, 220гр, вид 125 /1/ (шт.)</t>
  </si>
  <si>
    <t>Плед флисовый с напечатанным узором, 100% п/э, 200*220см, 220гр, вид 125 /1/ (шт.)</t>
  </si>
  <si>
    <t>Плед флисовый с напечатанным узором, 100% п/э, 220*240см, 220гр, вид 125 /1/ (шт.)</t>
  </si>
  <si>
    <t>Плед флисовый с плетением "Ананас", 100% п/э, 150*200см, 280гр, вид 49 /1/ (шт.)</t>
  </si>
  <si>
    <t>Плед флисовый с плетением "Ананас", 100% п/э, 150*200см, 280гр, вид 50 /1/ (шт.)</t>
  </si>
  <si>
    <t>Плед флисовый с плетением "Ананас", 100% п/э, 180*200см, 280гр, вид 49 /1/ (шт.)</t>
  </si>
  <si>
    <t>Плед флисовый с плетением "Ананас", 100% п/э, 180*200см, 280гр, вид 50 /1/ (шт.)</t>
  </si>
  <si>
    <t>Плед флисовый с плетением "Ананас", 100% п/э, 180*200см, 280гр, вид 94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</si>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</sst>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57150</xdr:rowOff>
    </xdr:from>
    <xdr:to>
      <xdr:col>0</xdr:col>
      <xdr:colOff>1781175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</xdr:row>
      <xdr:rowOff>57150</xdr:rowOff>
    </xdr:from>
    <xdr:to>
      <xdr:col>0</xdr:col>
      <xdr:colOff>1781175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</xdr:row>
      <xdr:rowOff>57150</xdr:rowOff>
    </xdr:from>
    <xdr:to>
      <xdr:col>0</xdr:col>
      <xdr:colOff>1781175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</xdr:row>
      <xdr:rowOff>57150</xdr:rowOff>
    </xdr:from>
    <xdr:to>
      <xdr:col>0</xdr:col>
      <xdr:colOff>1781175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0</xdr:col>
      <xdr:colOff>1781175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0</xdr:col>
      <xdr:colOff>1781175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</xdr:row>
      <xdr:rowOff>57150</xdr:rowOff>
    </xdr:from>
    <xdr:to>
      <xdr:col>0</xdr:col>
      <xdr:colOff>1781175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</xdr:row>
      <xdr:rowOff>57150</xdr:rowOff>
    </xdr:from>
    <xdr:to>
      <xdr:col>0</xdr:col>
      <xdr:colOff>1781175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</xdr:row>
      <xdr:rowOff>57150</xdr:rowOff>
    </xdr:from>
    <xdr:to>
      <xdr:col>0</xdr:col>
      <xdr:colOff>1781175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27</xdr:row>
      <xdr:rowOff>57150</xdr:rowOff>
    </xdr:from>
    <xdr:to>
      <xdr:col>0</xdr:col>
      <xdr:colOff>1781175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</xdr:row>
      <xdr:rowOff>57150</xdr:rowOff>
    </xdr:from>
    <xdr:to>
      <xdr:col>0</xdr:col>
      <xdr:colOff>1781175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29</xdr:row>
      <xdr:rowOff>57150</xdr:rowOff>
    </xdr:from>
    <xdr:to>
      <xdr:col>0</xdr:col>
      <xdr:colOff>1781175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30</xdr:row>
      <xdr:rowOff>57150</xdr:rowOff>
    </xdr:from>
    <xdr:to>
      <xdr:col>0</xdr:col>
      <xdr:colOff>1781175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31</xdr:row>
      <xdr:rowOff>57150</xdr:rowOff>
    </xdr:from>
    <xdr:to>
      <xdr:col>0</xdr:col>
      <xdr:colOff>1781175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</xdr:row>
      <xdr:rowOff>57150</xdr:rowOff>
    </xdr:from>
    <xdr:to>
      <xdr:col>0</xdr:col>
      <xdr:colOff>1781175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</xdr:row>
      <xdr:rowOff>57150</xdr:rowOff>
    </xdr:from>
    <xdr:to>
      <xdr:col>0</xdr:col>
      <xdr:colOff>1781175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34</xdr:row>
      <xdr:rowOff>57150</xdr:rowOff>
    </xdr:from>
    <xdr:to>
      <xdr:col>0</xdr:col>
      <xdr:colOff>1781175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35</xdr:row>
      <xdr:rowOff>57150</xdr:rowOff>
    </xdr:from>
    <xdr:to>
      <xdr:col>0</xdr:col>
      <xdr:colOff>1781175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1781175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37</xdr:row>
      <xdr:rowOff>57150</xdr:rowOff>
    </xdr:from>
    <xdr:to>
      <xdr:col>0</xdr:col>
      <xdr:colOff>1781175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38</xdr:row>
      <xdr:rowOff>57150</xdr:rowOff>
    </xdr:from>
    <xdr:to>
      <xdr:col>0</xdr:col>
      <xdr:colOff>1781175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</xdr:row>
      <xdr:rowOff>57150</xdr:rowOff>
    </xdr:from>
    <xdr:to>
      <xdr:col>0</xdr:col>
      <xdr:colOff>1781175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41</xdr:row>
      <xdr:rowOff>57150</xdr:rowOff>
    </xdr:from>
    <xdr:to>
      <xdr:col>0</xdr:col>
      <xdr:colOff>1781175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42</xdr:row>
      <xdr:rowOff>57150</xdr:rowOff>
    </xdr:from>
    <xdr:to>
      <xdr:col>0</xdr:col>
      <xdr:colOff>1781175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</xdr:row>
      <xdr:rowOff>57150</xdr:rowOff>
    </xdr:from>
    <xdr:to>
      <xdr:col>0</xdr:col>
      <xdr:colOff>1781175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</xdr:row>
      <xdr:rowOff>57150</xdr:rowOff>
    </xdr:from>
    <xdr:to>
      <xdr:col>0</xdr:col>
      <xdr:colOff>1781175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</xdr:row>
      <xdr:rowOff>57150</xdr:rowOff>
    </xdr:from>
    <xdr:to>
      <xdr:col>0</xdr:col>
      <xdr:colOff>1781175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</xdr:row>
      <xdr:rowOff>57150</xdr:rowOff>
    </xdr:from>
    <xdr:to>
      <xdr:col>0</xdr:col>
      <xdr:colOff>1781175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</xdr:row>
      <xdr:rowOff>57150</xdr:rowOff>
    </xdr:from>
    <xdr:to>
      <xdr:col>0</xdr:col>
      <xdr:colOff>1781175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</xdr:row>
      <xdr:rowOff>57150</xdr:rowOff>
    </xdr:from>
    <xdr:to>
      <xdr:col>0</xdr:col>
      <xdr:colOff>1781175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50</xdr:row>
      <xdr:rowOff>57150</xdr:rowOff>
    </xdr:from>
    <xdr:to>
      <xdr:col>0</xdr:col>
      <xdr:colOff>1781175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51</xdr:row>
      <xdr:rowOff>57150</xdr:rowOff>
    </xdr:from>
    <xdr:to>
      <xdr:col>0</xdr:col>
      <xdr:colOff>1781175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52</xdr:row>
      <xdr:rowOff>57150</xdr:rowOff>
    </xdr:from>
    <xdr:to>
      <xdr:col>0</xdr:col>
      <xdr:colOff>1781175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64</xdr:row>
      <xdr:rowOff>57150</xdr:rowOff>
    </xdr:from>
    <xdr:to>
      <xdr:col>0</xdr:col>
      <xdr:colOff>1781175</xdr:colOff>
      <xdr:row>64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65</xdr:row>
      <xdr:rowOff>57150</xdr:rowOff>
    </xdr:from>
    <xdr:to>
      <xdr:col>0</xdr:col>
      <xdr:colOff>1781175</xdr:colOff>
      <xdr:row>65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66</xdr:row>
      <xdr:rowOff>57150</xdr:rowOff>
    </xdr:from>
    <xdr:to>
      <xdr:col>0</xdr:col>
      <xdr:colOff>1781175</xdr:colOff>
      <xdr:row>66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67</xdr:row>
      <xdr:rowOff>57150</xdr:rowOff>
    </xdr:from>
    <xdr:to>
      <xdr:col>0</xdr:col>
      <xdr:colOff>1781175</xdr:colOff>
      <xdr:row>67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68</xdr:row>
      <xdr:rowOff>57150</xdr:rowOff>
    </xdr:from>
    <xdr:to>
      <xdr:col>0</xdr:col>
      <xdr:colOff>1781175</xdr:colOff>
      <xdr:row>68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69</xdr:row>
      <xdr:rowOff>57150</xdr:rowOff>
    </xdr:from>
    <xdr:to>
      <xdr:col>0</xdr:col>
      <xdr:colOff>1781175</xdr:colOff>
      <xdr:row>69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70</xdr:row>
      <xdr:rowOff>57150</xdr:rowOff>
    </xdr:from>
    <xdr:to>
      <xdr:col>0</xdr:col>
      <xdr:colOff>1781175</xdr:colOff>
      <xdr:row>70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71</xdr:row>
      <xdr:rowOff>57150</xdr:rowOff>
    </xdr:from>
    <xdr:to>
      <xdr:col>0</xdr:col>
      <xdr:colOff>1781175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72</xdr:row>
      <xdr:rowOff>57150</xdr:rowOff>
    </xdr:from>
    <xdr:to>
      <xdr:col>0</xdr:col>
      <xdr:colOff>1781175</xdr:colOff>
      <xdr:row>72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73</xdr:row>
      <xdr:rowOff>57150</xdr:rowOff>
    </xdr:from>
    <xdr:to>
      <xdr:col>0</xdr:col>
      <xdr:colOff>1781175</xdr:colOff>
      <xdr:row>73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74</xdr:row>
      <xdr:rowOff>57150</xdr:rowOff>
    </xdr:from>
    <xdr:to>
      <xdr:col>0</xdr:col>
      <xdr:colOff>1781175</xdr:colOff>
      <xdr:row>74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77</xdr:row>
      <xdr:rowOff>57150</xdr:rowOff>
    </xdr:from>
    <xdr:to>
      <xdr:col>0</xdr:col>
      <xdr:colOff>1781175</xdr:colOff>
      <xdr:row>77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78</xdr:row>
      <xdr:rowOff>57150</xdr:rowOff>
    </xdr:from>
    <xdr:to>
      <xdr:col>0</xdr:col>
      <xdr:colOff>1781175</xdr:colOff>
      <xdr:row>78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79</xdr:row>
      <xdr:rowOff>57150</xdr:rowOff>
    </xdr:from>
    <xdr:to>
      <xdr:col>0</xdr:col>
      <xdr:colOff>1781175</xdr:colOff>
      <xdr:row>79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80</xdr:row>
      <xdr:rowOff>57150</xdr:rowOff>
    </xdr:from>
    <xdr:to>
      <xdr:col>0</xdr:col>
      <xdr:colOff>1781175</xdr:colOff>
      <xdr:row>80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81</xdr:row>
      <xdr:rowOff>57150</xdr:rowOff>
    </xdr:from>
    <xdr:to>
      <xdr:col>0</xdr:col>
      <xdr:colOff>1781175</xdr:colOff>
      <xdr:row>81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82</xdr:row>
      <xdr:rowOff>57150</xdr:rowOff>
    </xdr:from>
    <xdr:to>
      <xdr:col>0</xdr:col>
      <xdr:colOff>1781175</xdr:colOff>
      <xdr:row>82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83</xdr:row>
      <xdr:rowOff>57150</xdr:rowOff>
    </xdr:from>
    <xdr:to>
      <xdr:col>0</xdr:col>
      <xdr:colOff>1781175</xdr:colOff>
      <xdr:row>83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84</xdr:row>
      <xdr:rowOff>57150</xdr:rowOff>
    </xdr:from>
    <xdr:to>
      <xdr:col>0</xdr:col>
      <xdr:colOff>1781175</xdr:colOff>
      <xdr:row>84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85</xdr:row>
      <xdr:rowOff>57150</xdr:rowOff>
    </xdr:from>
    <xdr:to>
      <xdr:col>0</xdr:col>
      <xdr:colOff>1781175</xdr:colOff>
      <xdr:row>85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95</xdr:row>
      <xdr:rowOff>57150</xdr:rowOff>
    </xdr:from>
    <xdr:to>
      <xdr:col>0</xdr:col>
      <xdr:colOff>1781175</xdr:colOff>
      <xdr:row>95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96</xdr:row>
      <xdr:rowOff>57150</xdr:rowOff>
    </xdr:from>
    <xdr:to>
      <xdr:col>0</xdr:col>
      <xdr:colOff>1781175</xdr:colOff>
      <xdr:row>96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97</xdr:row>
      <xdr:rowOff>57150</xdr:rowOff>
    </xdr:from>
    <xdr:to>
      <xdr:col>0</xdr:col>
      <xdr:colOff>1781175</xdr:colOff>
      <xdr:row>97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98</xdr:row>
      <xdr:rowOff>57150</xdr:rowOff>
    </xdr:from>
    <xdr:to>
      <xdr:col>0</xdr:col>
      <xdr:colOff>1781175</xdr:colOff>
      <xdr:row>98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99</xdr:row>
      <xdr:rowOff>57150</xdr:rowOff>
    </xdr:from>
    <xdr:to>
      <xdr:col>0</xdr:col>
      <xdr:colOff>1781175</xdr:colOff>
      <xdr:row>99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100</xdr:row>
      <xdr:rowOff>57150</xdr:rowOff>
    </xdr:from>
    <xdr:to>
      <xdr:col>0</xdr:col>
      <xdr:colOff>1781175</xdr:colOff>
      <xdr:row>100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101</xdr:row>
      <xdr:rowOff>57150</xdr:rowOff>
    </xdr:from>
    <xdr:to>
      <xdr:col>0</xdr:col>
      <xdr:colOff>1781175</xdr:colOff>
      <xdr:row>101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102</xdr:row>
      <xdr:rowOff>57150</xdr:rowOff>
    </xdr:from>
    <xdr:to>
      <xdr:col>0</xdr:col>
      <xdr:colOff>1781175</xdr:colOff>
      <xdr:row>102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103</xdr:row>
      <xdr:rowOff>57150</xdr:rowOff>
    </xdr:from>
    <xdr:to>
      <xdr:col>0</xdr:col>
      <xdr:colOff>1781175</xdr:colOff>
      <xdr:row>103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104</xdr:row>
      <xdr:rowOff>57150</xdr:rowOff>
    </xdr:from>
    <xdr:to>
      <xdr:col>0</xdr:col>
      <xdr:colOff>1781175</xdr:colOff>
      <xdr:row>104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105</xdr:row>
      <xdr:rowOff>57150</xdr:rowOff>
    </xdr:from>
    <xdr:to>
      <xdr:col>0</xdr:col>
      <xdr:colOff>1781175</xdr:colOff>
      <xdr:row>105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106</xdr:row>
      <xdr:rowOff>57150</xdr:rowOff>
    </xdr:from>
    <xdr:to>
      <xdr:col>0</xdr:col>
      <xdr:colOff>1781175</xdr:colOff>
      <xdr:row>106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107</xdr:row>
      <xdr:rowOff>57150</xdr:rowOff>
    </xdr:from>
    <xdr:to>
      <xdr:col>0</xdr:col>
      <xdr:colOff>1781175</xdr:colOff>
      <xdr:row>107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108</xdr:row>
      <xdr:rowOff>57150</xdr:rowOff>
    </xdr:from>
    <xdr:to>
      <xdr:col>0</xdr:col>
      <xdr:colOff>1781175</xdr:colOff>
      <xdr:row>108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109</xdr:row>
      <xdr:rowOff>57150</xdr:rowOff>
    </xdr:from>
    <xdr:to>
      <xdr:col>0</xdr:col>
      <xdr:colOff>1781175</xdr:colOff>
      <xdr:row>109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110</xdr:row>
      <xdr:rowOff>57150</xdr:rowOff>
    </xdr:from>
    <xdr:to>
      <xdr:col>0</xdr:col>
      <xdr:colOff>1781175</xdr:colOff>
      <xdr:row>110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111</xdr:row>
      <xdr:rowOff>57150</xdr:rowOff>
    </xdr:from>
    <xdr:to>
      <xdr:col>0</xdr:col>
      <xdr:colOff>1781175</xdr:colOff>
      <xdr:row>111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112</xdr:row>
      <xdr:rowOff>57150</xdr:rowOff>
    </xdr:from>
    <xdr:to>
      <xdr:col>0</xdr:col>
      <xdr:colOff>1781175</xdr:colOff>
      <xdr:row>112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113</xdr:row>
      <xdr:rowOff>57150</xdr:rowOff>
    </xdr:from>
    <xdr:to>
      <xdr:col>0</xdr:col>
      <xdr:colOff>1781175</xdr:colOff>
      <xdr:row>113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114</xdr:row>
      <xdr:rowOff>57150</xdr:rowOff>
    </xdr:from>
    <xdr:to>
      <xdr:col>0</xdr:col>
      <xdr:colOff>1781175</xdr:colOff>
      <xdr:row>114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115</xdr:row>
      <xdr:rowOff>57150</xdr:rowOff>
    </xdr:from>
    <xdr:to>
      <xdr:col>0</xdr:col>
      <xdr:colOff>1781175</xdr:colOff>
      <xdr:row>115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116</xdr:row>
      <xdr:rowOff>57150</xdr:rowOff>
    </xdr:from>
    <xdr:to>
      <xdr:col>0</xdr:col>
      <xdr:colOff>1781175</xdr:colOff>
      <xdr:row>116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117</xdr:row>
      <xdr:rowOff>57150</xdr:rowOff>
    </xdr:from>
    <xdr:to>
      <xdr:col>0</xdr:col>
      <xdr:colOff>1781175</xdr:colOff>
      <xdr:row>117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118</xdr:row>
      <xdr:rowOff>57150</xdr:rowOff>
    </xdr:from>
    <xdr:to>
      <xdr:col>0</xdr:col>
      <xdr:colOff>1781175</xdr:colOff>
      <xdr:row>118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119</xdr:row>
      <xdr:rowOff>57150</xdr:rowOff>
    </xdr:from>
    <xdr:to>
      <xdr:col>0</xdr:col>
      <xdr:colOff>1781175</xdr:colOff>
      <xdr:row>119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120</xdr:row>
      <xdr:rowOff>57150</xdr:rowOff>
    </xdr:from>
    <xdr:to>
      <xdr:col>0</xdr:col>
      <xdr:colOff>1781175</xdr:colOff>
      <xdr:row>120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127</xdr:row>
      <xdr:rowOff>57150</xdr:rowOff>
    </xdr:from>
    <xdr:to>
      <xdr:col>0</xdr:col>
      <xdr:colOff>1781175</xdr:colOff>
      <xdr:row>127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128</xdr:row>
      <xdr:rowOff>57150</xdr:rowOff>
    </xdr:from>
    <xdr:to>
      <xdr:col>0</xdr:col>
      <xdr:colOff>1781175</xdr:colOff>
      <xdr:row>128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129</xdr:row>
      <xdr:rowOff>57150</xdr:rowOff>
    </xdr:from>
    <xdr:to>
      <xdr:col>0</xdr:col>
      <xdr:colOff>1781175</xdr:colOff>
      <xdr:row>129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130</xdr:row>
      <xdr:rowOff>57150</xdr:rowOff>
    </xdr:from>
    <xdr:to>
      <xdr:col>0</xdr:col>
      <xdr:colOff>1781175</xdr:colOff>
      <xdr:row>130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131</xdr:row>
      <xdr:rowOff>57150</xdr:rowOff>
    </xdr:from>
    <xdr:to>
      <xdr:col>0</xdr:col>
      <xdr:colOff>1781175</xdr:colOff>
      <xdr:row>131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1781175</xdr:colOff>
      <xdr:row>132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133</xdr:row>
      <xdr:rowOff>57150</xdr:rowOff>
    </xdr:from>
    <xdr:to>
      <xdr:col>0</xdr:col>
      <xdr:colOff>1781175</xdr:colOff>
      <xdr:row>133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134</xdr:row>
      <xdr:rowOff>57150</xdr:rowOff>
    </xdr:from>
    <xdr:to>
      <xdr:col>0</xdr:col>
      <xdr:colOff>1781175</xdr:colOff>
      <xdr:row>134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135</xdr:row>
      <xdr:rowOff>57150</xdr:rowOff>
    </xdr:from>
    <xdr:to>
      <xdr:col>0</xdr:col>
      <xdr:colOff>1781175</xdr:colOff>
      <xdr:row>135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136</xdr:row>
      <xdr:rowOff>57150</xdr:rowOff>
    </xdr:from>
    <xdr:to>
      <xdr:col>0</xdr:col>
      <xdr:colOff>1781175</xdr:colOff>
      <xdr:row>136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137</xdr:row>
      <xdr:rowOff>57150</xdr:rowOff>
    </xdr:from>
    <xdr:to>
      <xdr:col>0</xdr:col>
      <xdr:colOff>1781175</xdr:colOff>
      <xdr:row>137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138</xdr:row>
      <xdr:rowOff>57150</xdr:rowOff>
    </xdr:from>
    <xdr:to>
      <xdr:col>0</xdr:col>
      <xdr:colOff>1781175</xdr:colOff>
      <xdr:row>138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139</xdr:row>
      <xdr:rowOff>57150</xdr:rowOff>
    </xdr:from>
    <xdr:to>
      <xdr:col>0</xdr:col>
      <xdr:colOff>1781175</xdr:colOff>
      <xdr:row>139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140</xdr:row>
      <xdr:rowOff>57150</xdr:rowOff>
    </xdr:from>
    <xdr:to>
      <xdr:col>0</xdr:col>
      <xdr:colOff>1781175</xdr:colOff>
      <xdr:row>140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141</xdr:row>
      <xdr:rowOff>57150</xdr:rowOff>
    </xdr:from>
    <xdr:to>
      <xdr:col>0</xdr:col>
      <xdr:colOff>1781175</xdr:colOff>
      <xdr:row>141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142</xdr:row>
      <xdr:rowOff>57150</xdr:rowOff>
    </xdr:from>
    <xdr:to>
      <xdr:col>0</xdr:col>
      <xdr:colOff>1781175</xdr:colOff>
      <xdr:row>142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143</xdr:row>
      <xdr:rowOff>57150</xdr:rowOff>
    </xdr:from>
    <xdr:to>
      <xdr:col>0</xdr:col>
      <xdr:colOff>1781175</xdr:colOff>
      <xdr:row>143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144</xdr:row>
      <xdr:rowOff>57150</xdr:rowOff>
    </xdr:from>
    <xdr:to>
      <xdr:col>0</xdr:col>
      <xdr:colOff>1781175</xdr:colOff>
      <xdr:row>144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145</xdr:row>
      <xdr:rowOff>57150</xdr:rowOff>
    </xdr:from>
    <xdr:to>
      <xdr:col>0</xdr:col>
      <xdr:colOff>1781175</xdr:colOff>
      <xdr:row>145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149</xdr:row>
      <xdr:rowOff>57150</xdr:rowOff>
    </xdr:from>
    <xdr:to>
      <xdr:col>0</xdr:col>
      <xdr:colOff>1781175</xdr:colOff>
      <xdr:row>149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150</xdr:row>
      <xdr:rowOff>57150</xdr:rowOff>
    </xdr:from>
    <xdr:to>
      <xdr:col>0</xdr:col>
      <xdr:colOff>1781175</xdr:colOff>
      <xdr:row>150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151</xdr:row>
      <xdr:rowOff>57150</xdr:rowOff>
    </xdr:from>
    <xdr:to>
      <xdr:col>0</xdr:col>
      <xdr:colOff>1781175</xdr:colOff>
      <xdr:row>151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152</xdr:row>
      <xdr:rowOff>57150</xdr:rowOff>
    </xdr:from>
    <xdr:to>
      <xdr:col>0</xdr:col>
      <xdr:colOff>1781175</xdr:colOff>
      <xdr:row>152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153</xdr:row>
      <xdr:rowOff>57150</xdr:rowOff>
    </xdr:from>
    <xdr:to>
      <xdr:col>0</xdr:col>
      <xdr:colOff>1781175</xdr:colOff>
      <xdr:row>153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154</xdr:row>
      <xdr:rowOff>57150</xdr:rowOff>
    </xdr:from>
    <xdr:to>
      <xdr:col>0</xdr:col>
      <xdr:colOff>1781175</xdr:colOff>
      <xdr:row>154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155</xdr:row>
      <xdr:rowOff>57150</xdr:rowOff>
    </xdr:from>
    <xdr:to>
      <xdr:col>0</xdr:col>
      <xdr:colOff>1781175</xdr:colOff>
      <xdr:row>155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156</xdr:row>
      <xdr:rowOff>57150</xdr:rowOff>
    </xdr:from>
    <xdr:to>
      <xdr:col>0</xdr:col>
      <xdr:colOff>1781175</xdr:colOff>
      <xdr:row>156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157</xdr:row>
      <xdr:rowOff>57150</xdr:rowOff>
    </xdr:from>
    <xdr:to>
      <xdr:col>0</xdr:col>
      <xdr:colOff>1781175</xdr:colOff>
      <xdr:row>157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122758.jpg" TargetMode="External"/><Relationship Id="rId117" Type="http://schemas.openxmlformats.org/officeDocument/2006/relationships/hyperlink" Target="https://catalog.hozkom.ru/image/400x400/122500.jpg" TargetMode="External"/><Relationship Id="rId21" Type="http://schemas.openxmlformats.org/officeDocument/2006/relationships/hyperlink" Target="https://catalog.hozkom.ru/image/400x400/122753.jpg" TargetMode="External"/><Relationship Id="rId42" Type="http://schemas.openxmlformats.org/officeDocument/2006/relationships/hyperlink" Target="https://catalog.hozkom.ru/image/400x400/119905.jpg" TargetMode="External"/><Relationship Id="rId47" Type="http://schemas.openxmlformats.org/officeDocument/2006/relationships/hyperlink" Target="https://catalog.hozkom.ru/image/400x400/122538.jpg" TargetMode="External"/><Relationship Id="rId63" Type="http://schemas.openxmlformats.org/officeDocument/2006/relationships/hyperlink" Target="https://catalog.hozkom.ru/image/400x400/122554.jpg" TargetMode="External"/><Relationship Id="rId68" Type="http://schemas.openxmlformats.org/officeDocument/2006/relationships/hyperlink" Target="https://catalog.hozkom.ru/image/400x400/21883.jpg" TargetMode="External"/><Relationship Id="rId84" Type="http://schemas.openxmlformats.org/officeDocument/2006/relationships/hyperlink" Target="https://catalog.hozkom.ru/image/400x400/122529.jpg" TargetMode="External"/><Relationship Id="rId89" Type="http://schemas.openxmlformats.org/officeDocument/2006/relationships/hyperlink" Target="https://catalog.hozkom.ru/image/400x400/122534.jpg" TargetMode="External"/><Relationship Id="rId112" Type="http://schemas.openxmlformats.org/officeDocument/2006/relationships/hyperlink" Target="https://catalog.hozkom.ru/image/400x400/122490.jpg" TargetMode="External"/><Relationship Id="rId133" Type="http://schemas.openxmlformats.org/officeDocument/2006/relationships/hyperlink" Target="https://catalog.hozkom.ru/image/400x400/122496.jpg" TargetMode="External"/><Relationship Id="rId138" Type="http://schemas.openxmlformats.org/officeDocument/2006/relationships/hyperlink" Target="https://catalog.hozkom.ru/image/400x400/122513.jpg" TargetMode="External"/><Relationship Id="rId16" Type="http://schemas.openxmlformats.org/officeDocument/2006/relationships/hyperlink" Target="https://catalog.hozkom.ru/image/400x400/122748.jpg" TargetMode="External"/><Relationship Id="rId107" Type="http://schemas.openxmlformats.org/officeDocument/2006/relationships/hyperlink" Target="https://catalog.hozkom.ru/image/400x400/66381.jpg" TargetMode="External"/><Relationship Id="rId11" Type="http://schemas.openxmlformats.org/officeDocument/2006/relationships/hyperlink" Target="https://catalog.hozkom.ru/image/400x400/122743.jpg" TargetMode="External"/><Relationship Id="rId32" Type="http://schemas.openxmlformats.org/officeDocument/2006/relationships/hyperlink" Target="https://catalog.hozkom.ru/image/400x400/122764.jpg" TargetMode="External"/><Relationship Id="rId37" Type="http://schemas.openxmlformats.org/officeDocument/2006/relationships/hyperlink" Target="https://catalog.hozkom.ru/image/400x400/59581.jpg" TargetMode="External"/><Relationship Id="rId53" Type="http://schemas.openxmlformats.org/officeDocument/2006/relationships/hyperlink" Target="https://catalog.hozkom.ru/image/400x400/122544.jpg" TargetMode="External"/><Relationship Id="rId58" Type="http://schemas.openxmlformats.org/officeDocument/2006/relationships/hyperlink" Target="https://catalog.hozkom.ru/image/400x400/122549.jpg" TargetMode="External"/><Relationship Id="rId74" Type="http://schemas.openxmlformats.org/officeDocument/2006/relationships/hyperlink" Target="https://catalog.hozkom.ru/image/400x400/119983.jpg" TargetMode="External"/><Relationship Id="rId79" Type="http://schemas.openxmlformats.org/officeDocument/2006/relationships/hyperlink" Target="https://catalog.hozkom.ru/image/400x400/122524.jpg" TargetMode="External"/><Relationship Id="rId102" Type="http://schemas.openxmlformats.org/officeDocument/2006/relationships/hyperlink" Target="https://catalog.hozkom.ru/image/400x400/106113.jpg" TargetMode="External"/><Relationship Id="rId123" Type="http://schemas.openxmlformats.org/officeDocument/2006/relationships/hyperlink" Target="https://catalog.hozkom.ru/image/400x400/122506.jpg" TargetMode="External"/><Relationship Id="rId128" Type="http://schemas.openxmlformats.org/officeDocument/2006/relationships/hyperlink" Target="https://catalog.hozkom.ru/image/400x400/113349.jpg" TargetMode="External"/><Relationship Id="rId5" Type="http://schemas.openxmlformats.org/officeDocument/2006/relationships/hyperlink" Target="https://catalog.hozkom.ru/image/400x400/122737.jpg" TargetMode="External"/><Relationship Id="rId90" Type="http://schemas.openxmlformats.org/officeDocument/2006/relationships/hyperlink" Target="https://catalog.hozkom.ru/image/400x400/122535.jpg" TargetMode="External"/><Relationship Id="rId95" Type="http://schemas.openxmlformats.org/officeDocument/2006/relationships/hyperlink" Target="https://catalog.hozkom.ru/image/400x400/122520.jpg" TargetMode="External"/><Relationship Id="rId22" Type="http://schemas.openxmlformats.org/officeDocument/2006/relationships/hyperlink" Target="https://catalog.hozkom.ru/image/400x400/122754.jpg" TargetMode="External"/><Relationship Id="rId27" Type="http://schemas.openxmlformats.org/officeDocument/2006/relationships/hyperlink" Target="https://catalog.hozkom.ru/image/400x400/122759.jpg" TargetMode="External"/><Relationship Id="rId43" Type="http://schemas.openxmlformats.org/officeDocument/2006/relationships/hyperlink" Target="https://catalog.hozkom.ru/image/400x400/119985.jpg" TargetMode="External"/><Relationship Id="rId48" Type="http://schemas.openxmlformats.org/officeDocument/2006/relationships/hyperlink" Target="https://catalog.hozkom.ru/image/400x400/122539.jpg" TargetMode="External"/><Relationship Id="rId64" Type="http://schemas.openxmlformats.org/officeDocument/2006/relationships/hyperlink" Target="https://catalog.hozkom.ru/image/400x400/122555.jpg" TargetMode="External"/><Relationship Id="rId69" Type="http://schemas.openxmlformats.org/officeDocument/2006/relationships/hyperlink" Target="https://catalog.hozkom.ru/image/400x400/100049.jpg" TargetMode="External"/><Relationship Id="rId113" Type="http://schemas.openxmlformats.org/officeDocument/2006/relationships/hyperlink" Target="https://catalog.hozkom.ru/image/400x400/122491.jpg" TargetMode="External"/><Relationship Id="rId118" Type="http://schemas.openxmlformats.org/officeDocument/2006/relationships/hyperlink" Target="https://catalog.hozkom.ru/image/400x400/122501.jpg" TargetMode="External"/><Relationship Id="rId134" Type="http://schemas.openxmlformats.org/officeDocument/2006/relationships/hyperlink" Target="https://catalog.hozkom.ru/image/400x400/122509.jpg" TargetMode="External"/><Relationship Id="rId139" Type="http://schemas.openxmlformats.org/officeDocument/2006/relationships/drawing" Target="../drawings/drawing1.xml"/><Relationship Id="rId8" Type="http://schemas.openxmlformats.org/officeDocument/2006/relationships/hyperlink" Target="https://catalog.hozkom.ru/image/400x400/122740.jpg" TargetMode="External"/><Relationship Id="rId51" Type="http://schemas.openxmlformats.org/officeDocument/2006/relationships/hyperlink" Target="https://catalog.hozkom.ru/image/400x400/122542.jpg" TargetMode="External"/><Relationship Id="rId72" Type="http://schemas.openxmlformats.org/officeDocument/2006/relationships/hyperlink" Target="https://catalog.hozkom.ru/image/400x400/119901.jpg" TargetMode="External"/><Relationship Id="rId80" Type="http://schemas.openxmlformats.org/officeDocument/2006/relationships/hyperlink" Target="https://catalog.hozkom.ru/image/400x400/122525.jpg" TargetMode="External"/><Relationship Id="rId85" Type="http://schemas.openxmlformats.org/officeDocument/2006/relationships/hyperlink" Target="https://catalog.hozkom.ru/image/400x400/122530.jpg" TargetMode="External"/><Relationship Id="rId93" Type="http://schemas.openxmlformats.org/officeDocument/2006/relationships/hyperlink" Target="https://catalog.hozkom.ru/image/400x400/122518.jpg" TargetMode="External"/><Relationship Id="rId98" Type="http://schemas.openxmlformats.org/officeDocument/2006/relationships/hyperlink" Target="https://catalog.hozkom.ru/image/400x400/122484.jpg" TargetMode="External"/><Relationship Id="rId121" Type="http://schemas.openxmlformats.org/officeDocument/2006/relationships/hyperlink" Target="https://catalog.hozkom.ru/image/400x400/122504.jpg" TargetMode="External"/><Relationship Id="rId3" Type="http://schemas.openxmlformats.org/officeDocument/2006/relationships/hyperlink" Target="https://catalog.hozkom.ru/image/400x400/122735.jpg" TargetMode="External"/><Relationship Id="rId12" Type="http://schemas.openxmlformats.org/officeDocument/2006/relationships/hyperlink" Target="https://catalog.hozkom.ru/image/400x400/122744.jpg" TargetMode="External"/><Relationship Id="rId17" Type="http://schemas.openxmlformats.org/officeDocument/2006/relationships/hyperlink" Target="https://catalog.hozkom.ru/image/400x400/122749.jpg" TargetMode="External"/><Relationship Id="rId25" Type="http://schemas.openxmlformats.org/officeDocument/2006/relationships/hyperlink" Target="https://catalog.hozkom.ru/image/400x400/122757.jpg" TargetMode="External"/><Relationship Id="rId33" Type="http://schemas.openxmlformats.org/officeDocument/2006/relationships/hyperlink" Target="https://catalog.hozkom.ru/image/400x400/122765.jpg" TargetMode="External"/><Relationship Id="rId38" Type="http://schemas.openxmlformats.org/officeDocument/2006/relationships/hyperlink" Target="https://catalog.hozkom.ru/image/400x400/116874.jpg" TargetMode="External"/><Relationship Id="rId46" Type="http://schemas.openxmlformats.org/officeDocument/2006/relationships/hyperlink" Target="https://catalog.hozkom.ru/image/400x400/122537.jpg" TargetMode="External"/><Relationship Id="rId59" Type="http://schemas.openxmlformats.org/officeDocument/2006/relationships/hyperlink" Target="https://catalog.hozkom.ru/image/400x400/122550.jpg" TargetMode="External"/><Relationship Id="rId67" Type="http://schemas.openxmlformats.org/officeDocument/2006/relationships/hyperlink" Target="https://catalog.hozkom.ru/image/400x400/11507.jpg" TargetMode="External"/><Relationship Id="rId103" Type="http://schemas.openxmlformats.org/officeDocument/2006/relationships/hyperlink" Target="https://catalog.hozkom.ru/image/400x400/115321.jpg" TargetMode="External"/><Relationship Id="rId108" Type="http://schemas.openxmlformats.org/officeDocument/2006/relationships/hyperlink" Target="https://catalog.hozkom.ru/image/400x400/122514.jpg" TargetMode="External"/><Relationship Id="rId116" Type="http://schemas.openxmlformats.org/officeDocument/2006/relationships/hyperlink" Target="https://catalog.hozkom.ru/image/400x400/122499.jpg" TargetMode="External"/><Relationship Id="rId124" Type="http://schemas.openxmlformats.org/officeDocument/2006/relationships/hyperlink" Target="https://catalog.hozkom.ru/image/400x400/122507.jpg" TargetMode="External"/><Relationship Id="rId129" Type="http://schemas.openxmlformats.org/officeDocument/2006/relationships/hyperlink" Target="https://catalog.hozkom.ru/image/400x400/113350.jpg" TargetMode="External"/><Relationship Id="rId137" Type="http://schemas.openxmlformats.org/officeDocument/2006/relationships/hyperlink" Target="https://catalog.hozkom.ru/image/400x400/122512.jpg" TargetMode="External"/><Relationship Id="rId20" Type="http://schemas.openxmlformats.org/officeDocument/2006/relationships/hyperlink" Target="https://catalog.hozkom.ru/image/400x400/122752.jpg" TargetMode="External"/><Relationship Id="rId41" Type="http://schemas.openxmlformats.org/officeDocument/2006/relationships/hyperlink" Target="https://catalog.hozkom.ru/image/400x400/119904.jpg" TargetMode="External"/><Relationship Id="rId54" Type="http://schemas.openxmlformats.org/officeDocument/2006/relationships/hyperlink" Target="https://catalog.hozkom.ru/image/400x400/122545.jpg" TargetMode="External"/><Relationship Id="rId62" Type="http://schemas.openxmlformats.org/officeDocument/2006/relationships/hyperlink" Target="https://catalog.hozkom.ru/image/400x400/122553.jpg" TargetMode="External"/><Relationship Id="rId70" Type="http://schemas.openxmlformats.org/officeDocument/2006/relationships/hyperlink" Target="https://catalog.hozkom.ru/image/400x400/100057.jpg" TargetMode="External"/><Relationship Id="rId75" Type="http://schemas.openxmlformats.org/officeDocument/2006/relationships/hyperlink" Target="https://catalog.hozkom.ru/image/400x400/119984.jpg" TargetMode="External"/><Relationship Id="rId83" Type="http://schemas.openxmlformats.org/officeDocument/2006/relationships/hyperlink" Target="https://catalog.hozkom.ru/image/400x400/122528.jpg" TargetMode="External"/><Relationship Id="rId88" Type="http://schemas.openxmlformats.org/officeDocument/2006/relationships/hyperlink" Target="https://catalog.hozkom.ru/image/400x400/122533.jpg" TargetMode="External"/><Relationship Id="rId91" Type="http://schemas.openxmlformats.org/officeDocument/2006/relationships/hyperlink" Target="https://catalog.hozkom.ru/image/400x400/122516.jpg" TargetMode="External"/><Relationship Id="rId96" Type="http://schemas.openxmlformats.org/officeDocument/2006/relationships/hyperlink" Target="https://catalog.hozkom.ru/image/400x400/122482.jpg" TargetMode="External"/><Relationship Id="rId111" Type="http://schemas.openxmlformats.org/officeDocument/2006/relationships/hyperlink" Target="https://catalog.hozkom.ru/image/400x400/122489.jpg" TargetMode="External"/><Relationship Id="rId132" Type="http://schemas.openxmlformats.org/officeDocument/2006/relationships/hyperlink" Target="https://catalog.hozkom.ru/image/400x400/122495.jpg" TargetMode="External"/><Relationship Id="rId1" Type="http://schemas.openxmlformats.org/officeDocument/2006/relationships/hyperlink" Target="https://catalog.hozkom.ru/image/400x400/122733.jpg" TargetMode="External"/><Relationship Id="rId6" Type="http://schemas.openxmlformats.org/officeDocument/2006/relationships/hyperlink" Target="https://catalog.hozkom.ru/image/400x400/122738.jpg" TargetMode="External"/><Relationship Id="rId15" Type="http://schemas.openxmlformats.org/officeDocument/2006/relationships/hyperlink" Target="https://catalog.hozkom.ru/image/400x400/122747.jpg" TargetMode="External"/><Relationship Id="rId23" Type="http://schemas.openxmlformats.org/officeDocument/2006/relationships/hyperlink" Target="https://catalog.hozkom.ru/image/400x400/122755.jpg" TargetMode="External"/><Relationship Id="rId28" Type="http://schemas.openxmlformats.org/officeDocument/2006/relationships/hyperlink" Target="https://catalog.hozkom.ru/image/400x400/122760.jpg" TargetMode="External"/><Relationship Id="rId36" Type="http://schemas.openxmlformats.org/officeDocument/2006/relationships/hyperlink" Target="https://catalog.hozkom.ru/image/400x400/54594.jpg" TargetMode="External"/><Relationship Id="rId49" Type="http://schemas.openxmlformats.org/officeDocument/2006/relationships/hyperlink" Target="https://catalog.hozkom.ru/image/400x400/122540.jpg" TargetMode="External"/><Relationship Id="rId57" Type="http://schemas.openxmlformats.org/officeDocument/2006/relationships/hyperlink" Target="https://catalog.hozkom.ru/image/400x400/122548.jpg" TargetMode="External"/><Relationship Id="rId106" Type="http://schemas.openxmlformats.org/officeDocument/2006/relationships/hyperlink" Target="https://catalog.hozkom.ru/image/400x400/66380.jpg" TargetMode="External"/><Relationship Id="rId114" Type="http://schemas.openxmlformats.org/officeDocument/2006/relationships/hyperlink" Target="https://catalog.hozkom.ru/image/400x400/122497.jpg" TargetMode="External"/><Relationship Id="rId119" Type="http://schemas.openxmlformats.org/officeDocument/2006/relationships/hyperlink" Target="https://catalog.hozkom.ru/image/400x400/122502.jpg" TargetMode="External"/><Relationship Id="rId127" Type="http://schemas.openxmlformats.org/officeDocument/2006/relationships/hyperlink" Target="https://catalog.hozkom.ru/image/400x400/113348.jpg" TargetMode="External"/><Relationship Id="rId10" Type="http://schemas.openxmlformats.org/officeDocument/2006/relationships/hyperlink" Target="https://catalog.hozkom.ru/image/400x400/122742.jpg" TargetMode="External"/><Relationship Id="rId31" Type="http://schemas.openxmlformats.org/officeDocument/2006/relationships/hyperlink" Target="https://catalog.hozkom.ru/image/400x400/122763.jpg" TargetMode="External"/><Relationship Id="rId44" Type="http://schemas.openxmlformats.org/officeDocument/2006/relationships/hyperlink" Target="https://catalog.hozkom.ru/image/400x400/119989.jpg" TargetMode="External"/><Relationship Id="rId52" Type="http://schemas.openxmlformats.org/officeDocument/2006/relationships/hyperlink" Target="https://catalog.hozkom.ru/image/400x400/122543.jpg" TargetMode="External"/><Relationship Id="rId60" Type="http://schemas.openxmlformats.org/officeDocument/2006/relationships/hyperlink" Target="https://catalog.hozkom.ru/image/400x400/122551.jpg" TargetMode="External"/><Relationship Id="rId65" Type="http://schemas.openxmlformats.org/officeDocument/2006/relationships/hyperlink" Target="https://catalog.hozkom.ru/image/400x400/122556.jpg" TargetMode="External"/><Relationship Id="rId73" Type="http://schemas.openxmlformats.org/officeDocument/2006/relationships/hyperlink" Target="https://catalog.hozkom.ru/image/400x400/119979.jpg" TargetMode="External"/><Relationship Id="rId78" Type="http://schemas.openxmlformats.org/officeDocument/2006/relationships/hyperlink" Target="https://catalog.hozkom.ru/image/400x400/122523.jpg" TargetMode="External"/><Relationship Id="rId81" Type="http://schemas.openxmlformats.org/officeDocument/2006/relationships/hyperlink" Target="https://catalog.hozkom.ru/image/400x400/122526.jpg" TargetMode="External"/><Relationship Id="rId86" Type="http://schemas.openxmlformats.org/officeDocument/2006/relationships/hyperlink" Target="https://catalog.hozkom.ru/image/400x400/122531.jpg" TargetMode="External"/><Relationship Id="rId94" Type="http://schemas.openxmlformats.org/officeDocument/2006/relationships/hyperlink" Target="https://catalog.hozkom.ru/image/400x400/122519.jpg" TargetMode="External"/><Relationship Id="rId99" Type="http://schemas.openxmlformats.org/officeDocument/2006/relationships/hyperlink" Target="https://catalog.hozkom.ru/image/400x400/122485.jpg" TargetMode="External"/><Relationship Id="rId101" Type="http://schemas.openxmlformats.org/officeDocument/2006/relationships/hyperlink" Target="https://catalog.hozkom.ru/image/400x400/122487.jpg" TargetMode="External"/><Relationship Id="rId122" Type="http://schemas.openxmlformats.org/officeDocument/2006/relationships/hyperlink" Target="https://catalog.hozkom.ru/image/400x400/122505.jpg" TargetMode="External"/><Relationship Id="rId130" Type="http://schemas.openxmlformats.org/officeDocument/2006/relationships/hyperlink" Target="https://catalog.hozkom.ru/image/400x400/122493.jpg" TargetMode="External"/><Relationship Id="rId135" Type="http://schemas.openxmlformats.org/officeDocument/2006/relationships/hyperlink" Target="https://catalog.hozkom.ru/image/400x400/122510.jpg" TargetMode="External"/><Relationship Id="rId4" Type="http://schemas.openxmlformats.org/officeDocument/2006/relationships/hyperlink" Target="https://catalog.hozkom.ru/image/400x400/122736.jpg" TargetMode="External"/><Relationship Id="rId9" Type="http://schemas.openxmlformats.org/officeDocument/2006/relationships/hyperlink" Target="https://catalog.hozkom.ru/image/400x400/122741.jpg" TargetMode="External"/><Relationship Id="rId13" Type="http://schemas.openxmlformats.org/officeDocument/2006/relationships/hyperlink" Target="https://catalog.hozkom.ru/image/400x400/122745.jpg" TargetMode="External"/><Relationship Id="rId18" Type="http://schemas.openxmlformats.org/officeDocument/2006/relationships/hyperlink" Target="https://catalog.hozkom.ru/image/400x400/122750.jpg" TargetMode="External"/><Relationship Id="rId39" Type="http://schemas.openxmlformats.org/officeDocument/2006/relationships/hyperlink" Target="https://catalog.hozkom.ru/image/400x400/116875.jpg" TargetMode="External"/><Relationship Id="rId109" Type="http://schemas.openxmlformats.org/officeDocument/2006/relationships/hyperlink" Target="https://catalog.hozkom.ru/image/400x400/122515.jpg" TargetMode="External"/><Relationship Id="rId34" Type="http://schemas.openxmlformats.org/officeDocument/2006/relationships/hyperlink" Target="https://catalog.hozkom.ru/image/400x400/122766.jpg" TargetMode="External"/><Relationship Id="rId50" Type="http://schemas.openxmlformats.org/officeDocument/2006/relationships/hyperlink" Target="https://catalog.hozkom.ru/image/400x400/122541.jpg" TargetMode="External"/><Relationship Id="rId55" Type="http://schemas.openxmlformats.org/officeDocument/2006/relationships/hyperlink" Target="https://catalog.hozkom.ru/image/400x400/122546.jpg" TargetMode="External"/><Relationship Id="rId76" Type="http://schemas.openxmlformats.org/officeDocument/2006/relationships/hyperlink" Target="https://catalog.hozkom.ru/image/400x400/122521.jpg" TargetMode="External"/><Relationship Id="rId97" Type="http://schemas.openxmlformats.org/officeDocument/2006/relationships/hyperlink" Target="https://catalog.hozkom.ru/image/400x400/122483.jpg" TargetMode="External"/><Relationship Id="rId104" Type="http://schemas.openxmlformats.org/officeDocument/2006/relationships/hyperlink" Target="https://catalog.hozkom.ru/image/400x400/115867.jpg" TargetMode="External"/><Relationship Id="rId120" Type="http://schemas.openxmlformats.org/officeDocument/2006/relationships/hyperlink" Target="https://catalog.hozkom.ru/image/400x400/122503.jpg" TargetMode="External"/><Relationship Id="rId125" Type="http://schemas.openxmlformats.org/officeDocument/2006/relationships/hyperlink" Target="https://catalog.hozkom.ru/image/400x400/122508.jpg" TargetMode="External"/><Relationship Id="rId7" Type="http://schemas.openxmlformats.org/officeDocument/2006/relationships/hyperlink" Target="https://catalog.hozkom.ru/image/400x400/122739.jpg" TargetMode="External"/><Relationship Id="rId71" Type="http://schemas.openxmlformats.org/officeDocument/2006/relationships/hyperlink" Target="https://catalog.hozkom.ru/image/400x400/105366.jpg" TargetMode="External"/><Relationship Id="rId92" Type="http://schemas.openxmlformats.org/officeDocument/2006/relationships/hyperlink" Target="https://catalog.hozkom.ru/image/400x400/122517.jpg" TargetMode="External"/><Relationship Id="rId2" Type="http://schemas.openxmlformats.org/officeDocument/2006/relationships/hyperlink" Target="https://catalog.hozkom.ru/image/400x400/122734.jpg" TargetMode="External"/><Relationship Id="rId29" Type="http://schemas.openxmlformats.org/officeDocument/2006/relationships/hyperlink" Target="https://catalog.hozkom.ru/image/400x400/122761.jpg" TargetMode="External"/><Relationship Id="rId24" Type="http://schemas.openxmlformats.org/officeDocument/2006/relationships/hyperlink" Target="https://catalog.hozkom.ru/image/400x400/122756.jpg" TargetMode="External"/><Relationship Id="rId40" Type="http://schemas.openxmlformats.org/officeDocument/2006/relationships/hyperlink" Target="https://catalog.hozkom.ru/image/400x400/116877.jpg" TargetMode="External"/><Relationship Id="rId45" Type="http://schemas.openxmlformats.org/officeDocument/2006/relationships/hyperlink" Target="https://catalog.hozkom.ru/image/400x400/122536.jpg" TargetMode="External"/><Relationship Id="rId66" Type="http://schemas.openxmlformats.org/officeDocument/2006/relationships/hyperlink" Target="https://catalog.hozkom.ru/image/400x400/122557.jpg" TargetMode="External"/><Relationship Id="rId87" Type="http://schemas.openxmlformats.org/officeDocument/2006/relationships/hyperlink" Target="https://catalog.hozkom.ru/image/400x400/122532.jpg" TargetMode="External"/><Relationship Id="rId110" Type="http://schemas.openxmlformats.org/officeDocument/2006/relationships/hyperlink" Target="https://catalog.hozkom.ru/image/400x400/122488.jpg" TargetMode="External"/><Relationship Id="rId115" Type="http://schemas.openxmlformats.org/officeDocument/2006/relationships/hyperlink" Target="https://catalog.hozkom.ru/image/400x400/122498.jpg" TargetMode="External"/><Relationship Id="rId131" Type="http://schemas.openxmlformats.org/officeDocument/2006/relationships/hyperlink" Target="https://catalog.hozkom.ru/image/400x400/122494.jpg" TargetMode="External"/><Relationship Id="rId136" Type="http://schemas.openxmlformats.org/officeDocument/2006/relationships/hyperlink" Target="https://catalog.hozkom.ru/image/400x400/122511.jpg" TargetMode="External"/><Relationship Id="rId61" Type="http://schemas.openxmlformats.org/officeDocument/2006/relationships/hyperlink" Target="https://catalog.hozkom.ru/image/400x400/122552.jpg" TargetMode="External"/><Relationship Id="rId82" Type="http://schemas.openxmlformats.org/officeDocument/2006/relationships/hyperlink" Target="https://catalog.hozkom.ru/image/400x400/122527.jpg" TargetMode="External"/><Relationship Id="rId19" Type="http://schemas.openxmlformats.org/officeDocument/2006/relationships/hyperlink" Target="https://catalog.hozkom.ru/image/400x400/122751.jpg" TargetMode="External"/><Relationship Id="rId14" Type="http://schemas.openxmlformats.org/officeDocument/2006/relationships/hyperlink" Target="https://catalog.hozkom.ru/image/400x400/122746.jpg" TargetMode="External"/><Relationship Id="rId30" Type="http://schemas.openxmlformats.org/officeDocument/2006/relationships/hyperlink" Target="https://catalog.hozkom.ru/image/400x400/122762.jpg" TargetMode="External"/><Relationship Id="rId35" Type="http://schemas.openxmlformats.org/officeDocument/2006/relationships/hyperlink" Target="https://catalog.hozkom.ru/image/400x400/8235.jpg" TargetMode="External"/><Relationship Id="rId56" Type="http://schemas.openxmlformats.org/officeDocument/2006/relationships/hyperlink" Target="https://catalog.hozkom.ru/image/400x400/122547.jpg" TargetMode="External"/><Relationship Id="rId77" Type="http://schemas.openxmlformats.org/officeDocument/2006/relationships/hyperlink" Target="https://catalog.hozkom.ru/image/400x400/122522.jpg" TargetMode="External"/><Relationship Id="rId100" Type="http://schemas.openxmlformats.org/officeDocument/2006/relationships/hyperlink" Target="https://catalog.hozkom.ru/image/400x400/122486.jpg" TargetMode="External"/><Relationship Id="rId105" Type="http://schemas.openxmlformats.org/officeDocument/2006/relationships/hyperlink" Target="https://catalog.hozkom.ru/image/400x400/115868.jpg" TargetMode="External"/><Relationship Id="rId126" Type="http://schemas.openxmlformats.org/officeDocument/2006/relationships/hyperlink" Target="https://catalog.hozkom.ru/image/400x400/12249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62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SUM(H15:H175)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122733</v>
      </c>
      <c r="C19" s="16" t="s">
        <v>22</v>
      </c>
      <c r="D19" s="17">
        <v>253.83</v>
      </c>
      <c r="E19" s="17">
        <f>D19/(1+$E$12/100)</f>
        <v>253.83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122734</v>
      </c>
      <c r="C20" s="16" t="s">
        <v>23</v>
      </c>
      <c r="D20" s="17">
        <v>344.39</v>
      </c>
      <c r="E20" s="17">
        <f>D20/(1+$E$12/100)</f>
        <v>344.39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122735</v>
      </c>
      <c r="C21" s="16" t="s">
        <v>24</v>
      </c>
      <c r="D21" s="17">
        <v>253.83</v>
      </c>
      <c r="E21" s="17">
        <f>D21/(1+$E$12/100)</f>
        <v>253.83</v>
      </c>
      <c r="F21" s="34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122736</v>
      </c>
      <c r="C22" s="16" t="s">
        <v>25</v>
      </c>
      <c r="D22" s="17">
        <v>344.38</v>
      </c>
      <c r="E22" s="17">
        <f>D22/(1+$E$12/100)</f>
        <v>344.38</v>
      </c>
      <c r="F22" s="34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122737</v>
      </c>
      <c r="C23" s="16" t="s">
        <v>26</v>
      </c>
      <c r="D23" s="17">
        <v>253.83</v>
      </c>
      <c r="E23" s="17">
        <f>D23/(1+$E$12/100)</f>
        <v>253.83</v>
      </c>
      <c r="F23" s="34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122738</v>
      </c>
      <c r="C24" s="16" t="s">
        <v>27</v>
      </c>
      <c r="D24" s="17">
        <v>344.39</v>
      </c>
      <c r="E24" s="17">
        <f>D24/(1+$E$12/100)</f>
        <v>344.39</v>
      </c>
      <c r="F24" s="34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122739</v>
      </c>
      <c r="C25" s="16" t="s">
        <v>28</v>
      </c>
      <c r="D25" s="17">
        <v>344.39</v>
      </c>
      <c r="E25" s="17">
        <f>D25/(1+$E$12/100)</f>
        <v>344.39</v>
      </c>
      <c r="F25" s="34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122740</v>
      </c>
      <c r="C26" s="16" t="s">
        <v>29</v>
      </c>
      <c r="D26" s="17">
        <v>253.83</v>
      </c>
      <c r="E26" s="17">
        <f>D26/(1+$E$12/100)</f>
        <v>253.83</v>
      </c>
      <c r="F26" s="34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122741</v>
      </c>
      <c r="C27" s="16" t="s">
        <v>30</v>
      </c>
      <c r="D27" s="17">
        <v>253.83</v>
      </c>
      <c r="E27" s="17">
        <f>D27/(1+$E$12/100)</f>
        <v>253.83</v>
      </c>
      <c r="F27" s="34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122742</v>
      </c>
      <c r="C28" s="16" t="s">
        <v>31</v>
      </c>
      <c r="D28" s="17">
        <v>344.39</v>
      </c>
      <c r="E28" s="17">
        <f>D28/(1+$E$12/100)</f>
        <v>344.39</v>
      </c>
      <c r="F28" s="34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122743</v>
      </c>
      <c r="C29" s="16" t="s">
        <v>32</v>
      </c>
      <c r="D29" s="17">
        <v>271.68</v>
      </c>
      <c r="E29" s="17">
        <f>D29/(1+$E$12/100)</f>
        <v>271.68</v>
      </c>
      <c r="F29" s="34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122744</v>
      </c>
      <c r="C30" s="16" t="s">
        <v>33</v>
      </c>
      <c r="D30" s="17">
        <v>371.16</v>
      </c>
      <c r="E30" s="17">
        <f>D30/(1+$E$12/100)</f>
        <v>371.16</v>
      </c>
      <c r="F30" s="34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122745</v>
      </c>
      <c r="C31" s="16" t="s">
        <v>34</v>
      </c>
      <c r="D31" s="17">
        <v>371.16</v>
      </c>
      <c r="E31" s="17">
        <f>D31/(1+$E$12/100)</f>
        <v>371.16</v>
      </c>
      <c r="F31" s="34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122746</v>
      </c>
      <c r="C32" s="16" t="s">
        <v>35</v>
      </c>
      <c r="D32" s="17">
        <v>271.68</v>
      </c>
      <c r="E32" s="17">
        <f>D32/(1+$E$12/100)</f>
        <v>271.68</v>
      </c>
      <c r="F32" s="34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122747</v>
      </c>
      <c r="C33" s="16" t="s">
        <v>36</v>
      </c>
      <c r="D33" s="17">
        <v>262.75</v>
      </c>
      <c r="E33" s="17">
        <f>D33/(1+$E$12/100)</f>
        <v>262.75</v>
      </c>
      <c r="F33" s="34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122748</v>
      </c>
      <c r="C34" s="16" t="s">
        <v>37</v>
      </c>
      <c r="D34" s="17">
        <v>360.96</v>
      </c>
      <c r="E34" s="17">
        <f>D34/(1+$E$12/100)</f>
        <v>360.96</v>
      </c>
      <c r="F34" s="34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122749</v>
      </c>
      <c r="C35" s="16" t="s">
        <v>38</v>
      </c>
      <c r="D35" s="17">
        <v>360.96</v>
      </c>
      <c r="E35" s="17">
        <f>D35/(1+$E$12/100)</f>
        <v>360.96</v>
      </c>
      <c r="F35" s="34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122750</v>
      </c>
      <c r="C36" s="16" t="s">
        <v>39</v>
      </c>
      <c r="D36" s="17">
        <v>262.75</v>
      </c>
      <c r="E36" s="17">
        <f>D36/(1+$E$12/100)</f>
        <v>262.75</v>
      </c>
      <c r="F36" s="34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122751</v>
      </c>
      <c r="C37" s="16" t="s">
        <v>40</v>
      </c>
      <c r="D37" s="17">
        <v>262.75</v>
      </c>
      <c r="E37" s="17">
        <f>D37/(1+$E$12/100)</f>
        <v>262.75</v>
      </c>
      <c r="F37" s="34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122752</v>
      </c>
      <c r="C38" s="16" t="s">
        <v>41</v>
      </c>
      <c r="D38" s="17">
        <v>360.96</v>
      </c>
      <c r="E38" s="17">
        <f>D38/(1+$E$12/100)</f>
        <v>360.96</v>
      </c>
      <c r="F38" s="34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122753</v>
      </c>
      <c r="C39" s="16" t="s">
        <v>42</v>
      </c>
      <c r="D39" s="17">
        <v>260.2</v>
      </c>
      <c r="E39" s="17">
        <f>D39/(1+$E$12/100)</f>
        <v>260.2</v>
      </c>
      <c r="F39" s="34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122754</v>
      </c>
      <c r="C40" s="16" t="s">
        <v>43</v>
      </c>
      <c r="D40" s="17">
        <v>355.86</v>
      </c>
      <c r="E40" s="17">
        <f>D40/(1+$E$12/100)</f>
        <v>355.86</v>
      </c>
      <c r="F40" s="34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122755</v>
      </c>
      <c r="C41" s="16" t="s">
        <v>44</v>
      </c>
      <c r="D41" s="17">
        <v>355.86</v>
      </c>
      <c r="E41" s="17">
        <f>D41/(1+$E$12/100)</f>
        <v>355.86</v>
      </c>
      <c r="F41" s="34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122756</v>
      </c>
      <c r="C42" s="16" t="s">
        <v>45</v>
      </c>
      <c r="D42" s="17">
        <v>260.2</v>
      </c>
      <c r="E42" s="17">
        <f>D42/(1+$E$12/100)</f>
        <v>260.2</v>
      </c>
      <c r="F42" s="34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122757</v>
      </c>
      <c r="C43" s="16" t="s">
        <v>46</v>
      </c>
      <c r="D43" s="17">
        <v>260.2</v>
      </c>
      <c r="E43" s="17">
        <f>D43/(1+$E$12/100)</f>
        <v>260.2</v>
      </c>
      <c r="F43" s="34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122758</v>
      </c>
      <c r="C44" s="16" t="s">
        <v>47</v>
      </c>
      <c r="D44" s="17">
        <v>355.86</v>
      </c>
      <c r="E44" s="17">
        <f>D44/(1+$E$12/100)</f>
        <v>355.86</v>
      </c>
      <c r="F44" s="34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122759</v>
      </c>
      <c r="C45" s="16" t="s">
        <v>48</v>
      </c>
      <c r="D45" s="17">
        <v>285.70999999999998</v>
      </c>
      <c r="E45" s="17">
        <f>D45/(1+$E$12/100)</f>
        <v>285.70999999999998</v>
      </c>
      <c r="F45" s="34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122760</v>
      </c>
      <c r="C46" s="16" t="s">
        <v>49</v>
      </c>
      <c r="D46" s="17">
        <v>390.3</v>
      </c>
      <c r="E46" s="17">
        <f>D46/(1+$E$12/100)</f>
        <v>390.3</v>
      </c>
      <c r="F46" s="34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122761</v>
      </c>
      <c r="C47" s="16" t="s">
        <v>50</v>
      </c>
      <c r="D47" s="17">
        <v>390.3</v>
      </c>
      <c r="E47" s="17">
        <f>D47/(1+$E$12/100)</f>
        <v>390.3</v>
      </c>
      <c r="F47" s="34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122762</v>
      </c>
      <c r="C48" s="16" t="s">
        <v>51</v>
      </c>
      <c r="D48" s="17">
        <v>285.70999999999998</v>
      </c>
      <c r="E48" s="17">
        <f>D48/(1+$E$12/100)</f>
        <v>285.70999999999998</v>
      </c>
      <c r="F48" s="34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122763</v>
      </c>
      <c r="C49" s="16" t="s">
        <v>52</v>
      </c>
      <c r="D49" s="17">
        <v>309.94</v>
      </c>
      <c r="E49" s="17">
        <f>D49/(1+$E$12/100)</f>
        <v>309.94</v>
      </c>
      <c r="F49" s="34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122764</v>
      </c>
      <c r="C50" s="16" t="s">
        <v>53</v>
      </c>
      <c r="D50" s="17">
        <v>431.11</v>
      </c>
      <c r="E50" s="17">
        <f>D50/(1+$E$12/100)</f>
        <v>431.11</v>
      </c>
      <c r="F50" s="34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122765</v>
      </c>
      <c r="C51" s="16" t="s">
        <v>54</v>
      </c>
      <c r="D51" s="17">
        <v>431.11</v>
      </c>
      <c r="E51" s="17">
        <f>D51/(1+$E$12/100)</f>
        <v>431.11</v>
      </c>
      <c r="F51" s="34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122766</v>
      </c>
      <c r="C52" s="16" t="s">
        <v>55</v>
      </c>
      <c r="D52" s="17">
        <v>309.94</v>
      </c>
      <c r="E52" s="17">
        <f>D52/(1+$E$12/100)</f>
        <v>309.94</v>
      </c>
      <c r="F52" s="34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122840</v>
      </c>
      <c r="C53" s="16" t="s">
        <v>56</v>
      </c>
      <c r="D53" s="17">
        <v>459.15</v>
      </c>
      <c r="E53" s="17">
        <f>D53/(1+$E$12/100)</f>
        <v>459.15</v>
      </c>
      <c r="F53" s="18"/>
      <c r="G53" s="18"/>
      <c r="H53" s="19">
        <f>ROUND(E53*G53,2)</f>
        <v>0</v>
      </c>
    </row>
    <row r="54" spans="1:8" s="1" customFormat="1" ht="11.1" customHeight="1" outlineLevel="1" x14ac:dyDescent="0.2">
      <c r="C54" s="13" t="s">
        <v>57</v>
      </c>
    </row>
    <row r="55" spans="1:8" s="1" customFormat="1" ht="104.1" customHeight="1" outlineLevel="2" x14ac:dyDescent="0.2">
      <c r="A55" s="20"/>
      <c r="B55" s="21">
        <v>8235</v>
      </c>
      <c r="C55" s="22" t="s">
        <v>58</v>
      </c>
      <c r="D55" s="23">
        <v>1214.97</v>
      </c>
      <c r="E55" s="23">
        <f>D55/(1+$E$12/100)</f>
        <v>1214.97</v>
      </c>
      <c r="F55" s="34" t="s">
        <v>16</v>
      </c>
      <c r="G55" s="18"/>
      <c r="H55" s="24">
        <f>ROUND(E55*G55,2)</f>
        <v>0</v>
      </c>
    </row>
    <row r="56" spans="1:8" s="1" customFormat="1" ht="104.1" customHeight="1" outlineLevel="2" x14ac:dyDescent="0.2">
      <c r="A56" s="20"/>
      <c r="B56" s="21">
        <v>54594</v>
      </c>
      <c r="C56" s="22" t="s">
        <v>59</v>
      </c>
      <c r="D56" s="23">
        <v>1214.97</v>
      </c>
      <c r="E56" s="23">
        <f>D56/(1+$E$12/100)</f>
        <v>1214.97</v>
      </c>
      <c r="F56" s="34" t="s">
        <v>16</v>
      </c>
      <c r="G56" s="18"/>
      <c r="H56" s="24">
        <f>ROUND(E56*G56,2)</f>
        <v>0</v>
      </c>
    </row>
    <row r="57" spans="1:8" s="1" customFormat="1" ht="104.1" customHeight="1" outlineLevel="2" x14ac:dyDescent="0.2">
      <c r="A57" s="20"/>
      <c r="B57" s="21">
        <v>59581</v>
      </c>
      <c r="C57" s="22" t="s">
        <v>60</v>
      </c>
      <c r="D57" s="23">
        <v>1214.97</v>
      </c>
      <c r="E57" s="23">
        <f>D57/(1+$E$12/100)</f>
        <v>1214.97</v>
      </c>
      <c r="F57" s="34" t="s">
        <v>16</v>
      </c>
      <c r="G57" s="18"/>
      <c r="H57" s="24">
        <f>ROUND(E57*G57,2)</f>
        <v>0</v>
      </c>
    </row>
    <row r="58" spans="1:8" s="1" customFormat="1" ht="104.1" customHeight="1" outlineLevel="2" x14ac:dyDescent="0.2">
      <c r="A58" s="20"/>
      <c r="B58" s="21">
        <v>116874</v>
      </c>
      <c r="C58" s="22" t="s">
        <v>61</v>
      </c>
      <c r="D58" s="23">
        <v>1261.95</v>
      </c>
      <c r="E58" s="23">
        <f>D58/(1+$E$12/100)</f>
        <v>1261.95</v>
      </c>
      <c r="F58" s="34" t="s">
        <v>16</v>
      </c>
      <c r="G58" s="18"/>
      <c r="H58" s="24">
        <f>ROUND(E58*G58,2)</f>
        <v>0</v>
      </c>
    </row>
    <row r="59" spans="1:8" s="1" customFormat="1" ht="104.1" customHeight="1" outlineLevel="2" x14ac:dyDescent="0.2">
      <c r="A59" s="20"/>
      <c r="B59" s="21">
        <v>116875</v>
      </c>
      <c r="C59" s="22" t="s">
        <v>62</v>
      </c>
      <c r="D59" s="23">
        <v>1261.95</v>
      </c>
      <c r="E59" s="23">
        <f>D59/(1+$E$12/100)</f>
        <v>1261.95</v>
      </c>
      <c r="F59" s="34" t="s">
        <v>16</v>
      </c>
      <c r="G59" s="18"/>
      <c r="H59" s="24">
        <f>ROUND(E59*G59,2)</f>
        <v>0</v>
      </c>
    </row>
    <row r="60" spans="1:8" s="1" customFormat="1" ht="104.1" customHeight="1" outlineLevel="2" x14ac:dyDescent="0.2">
      <c r="A60" s="20"/>
      <c r="B60" s="21">
        <v>116877</v>
      </c>
      <c r="C60" s="22" t="s">
        <v>63</v>
      </c>
      <c r="D60" s="23">
        <v>1261.95</v>
      </c>
      <c r="E60" s="23">
        <f>D60/(1+$E$12/100)</f>
        <v>1261.95</v>
      </c>
      <c r="F60" s="34" t="s">
        <v>16</v>
      </c>
      <c r="G60" s="18"/>
      <c r="H60" s="24">
        <f>ROUND(E60*G60,2)</f>
        <v>0</v>
      </c>
    </row>
    <row r="61" spans="1:8" s="1" customFormat="1" ht="104.1" customHeight="1" outlineLevel="2" x14ac:dyDescent="0.2">
      <c r="A61" s="20"/>
      <c r="B61" s="21">
        <v>119904</v>
      </c>
      <c r="C61" s="22" t="s">
        <v>64</v>
      </c>
      <c r="D61" s="23">
        <v>1214.97</v>
      </c>
      <c r="E61" s="23">
        <f>D61/(1+$E$12/100)</f>
        <v>1214.97</v>
      </c>
      <c r="F61" s="34" t="s">
        <v>16</v>
      </c>
      <c r="G61" s="18"/>
      <c r="H61" s="24">
        <f>ROUND(E61*G61,2)</f>
        <v>0</v>
      </c>
    </row>
    <row r="62" spans="1:8" s="1" customFormat="1" ht="104.1" customHeight="1" outlineLevel="2" x14ac:dyDescent="0.2">
      <c r="A62" s="20"/>
      <c r="B62" s="21">
        <v>119905</v>
      </c>
      <c r="C62" s="22" t="s">
        <v>65</v>
      </c>
      <c r="D62" s="23">
        <v>1214.97</v>
      </c>
      <c r="E62" s="23">
        <f>D62/(1+$E$12/100)</f>
        <v>1214.97</v>
      </c>
      <c r="F62" s="34" t="s">
        <v>16</v>
      </c>
      <c r="G62" s="18"/>
      <c r="H62" s="24">
        <f>ROUND(E62*G62,2)</f>
        <v>0</v>
      </c>
    </row>
    <row r="63" spans="1:8" s="1" customFormat="1" ht="104.1" customHeight="1" outlineLevel="2" x14ac:dyDescent="0.2">
      <c r="A63" s="20"/>
      <c r="B63" s="21">
        <v>119985</v>
      </c>
      <c r="C63" s="22" t="s">
        <v>66</v>
      </c>
      <c r="D63" s="23">
        <v>1214.97</v>
      </c>
      <c r="E63" s="23">
        <f>D63/(1+$E$12/100)</f>
        <v>1214.97</v>
      </c>
      <c r="F63" s="34" t="s">
        <v>16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119989</v>
      </c>
      <c r="C64" s="22" t="s">
        <v>67</v>
      </c>
      <c r="D64" s="23">
        <v>1214.97</v>
      </c>
      <c r="E64" s="23">
        <f>D64/(1+$E$12/100)</f>
        <v>1214.97</v>
      </c>
      <c r="F64" s="34" t="s">
        <v>16</v>
      </c>
      <c r="G64" s="18"/>
      <c r="H64" s="24">
        <f>ROUND(E64*G64,2)</f>
        <v>0</v>
      </c>
    </row>
    <row r="65" spans="1:8" s="1" customFormat="1" ht="104.1" customHeight="1" outlineLevel="2" x14ac:dyDescent="0.2">
      <c r="A65" s="14"/>
      <c r="B65" s="15">
        <v>122536</v>
      </c>
      <c r="C65" s="16" t="s">
        <v>68</v>
      </c>
      <c r="D65" s="17">
        <v>1214.97</v>
      </c>
      <c r="E65" s="17">
        <f>D65/(1+$E$12/100)</f>
        <v>1214.97</v>
      </c>
      <c r="F65" s="34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122537</v>
      </c>
      <c r="C66" s="16" t="s">
        <v>69</v>
      </c>
      <c r="D66" s="17">
        <v>1214.97</v>
      </c>
      <c r="E66" s="17">
        <f>D66/(1+$E$12/100)</f>
        <v>1214.97</v>
      </c>
      <c r="F66" s="34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122538</v>
      </c>
      <c r="C67" s="16" t="s">
        <v>70</v>
      </c>
      <c r="D67" s="17">
        <v>1214.97</v>
      </c>
      <c r="E67" s="17">
        <f>D67/(1+$E$12/100)</f>
        <v>1214.97</v>
      </c>
      <c r="F67" s="34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122539</v>
      </c>
      <c r="C68" s="16" t="s">
        <v>71</v>
      </c>
      <c r="D68" s="17">
        <v>1214.97</v>
      </c>
      <c r="E68" s="17">
        <f>D68/(1+$E$12/100)</f>
        <v>1214.97</v>
      </c>
      <c r="F68" s="34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122540</v>
      </c>
      <c r="C69" s="16" t="s">
        <v>72</v>
      </c>
      <c r="D69" s="17">
        <v>1214.97</v>
      </c>
      <c r="E69" s="17">
        <f>D69/(1+$E$12/100)</f>
        <v>1214.97</v>
      </c>
      <c r="F69" s="34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122541</v>
      </c>
      <c r="C70" s="16" t="s">
        <v>73</v>
      </c>
      <c r="D70" s="17">
        <v>1214.97</v>
      </c>
      <c r="E70" s="17">
        <f>D70/(1+$E$12/100)</f>
        <v>1214.97</v>
      </c>
      <c r="F70" s="34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122542</v>
      </c>
      <c r="C71" s="16" t="s">
        <v>74</v>
      </c>
      <c r="D71" s="17">
        <v>1214.97</v>
      </c>
      <c r="E71" s="17">
        <f>D71/(1+$E$12/100)</f>
        <v>1214.97</v>
      </c>
      <c r="F71" s="34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122543</v>
      </c>
      <c r="C72" s="16" t="s">
        <v>75</v>
      </c>
      <c r="D72" s="17">
        <v>1214.97</v>
      </c>
      <c r="E72" s="17">
        <f>D72/(1+$E$12/100)</f>
        <v>1214.97</v>
      </c>
      <c r="F72" s="34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122544</v>
      </c>
      <c r="C73" s="16" t="s">
        <v>76</v>
      </c>
      <c r="D73" s="17">
        <v>1214.97</v>
      </c>
      <c r="E73" s="17">
        <f>D73/(1+$E$12/100)</f>
        <v>1214.97</v>
      </c>
      <c r="F73" s="34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122545</v>
      </c>
      <c r="C74" s="16" t="s">
        <v>77</v>
      </c>
      <c r="D74" s="17">
        <v>1214.97</v>
      </c>
      <c r="E74" s="17">
        <f>D74/(1+$E$12/100)</f>
        <v>1214.97</v>
      </c>
      <c r="F74" s="34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122546</v>
      </c>
      <c r="C75" s="16" t="s">
        <v>78</v>
      </c>
      <c r="D75" s="17">
        <v>1214.97</v>
      </c>
      <c r="E75" s="17">
        <f>D75/(1+$E$12/100)</f>
        <v>1214.97</v>
      </c>
      <c r="F75" s="34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122547</v>
      </c>
      <c r="C76" s="16" t="s">
        <v>79</v>
      </c>
      <c r="D76" s="17">
        <v>1214.97</v>
      </c>
      <c r="E76" s="17">
        <f>D76/(1+$E$12/100)</f>
        <v>1214.97</v>
      </c>
      <c r="F76" s="34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122548</v>
      </c>
      <c r="C77" s="16" t="s">
        <v>80</v>
      </c>
      <c r="D77" s="17">
        <v>1214.97</v>
      </c>
      <c r="E77" s="17">
        <f>D77/(1+$E$12/100)</f>
        <v>1214.97</v>
      </c>
      <c r="F77" s="34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122549</v>
      </c>
      <c r="C78" s="16" t="s">
        <v>81</v>
      </c>
      <c r="D78" s="17">
        <v>1214.97</v>
      </c>
      <c r="E78" s="17">
        <f>D78/(1+$E$12/100)</f>
        <v>1214.97</v>
      </c>
      <c r="F78" s="34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122550</v>
      </c>
      <c r="C79" s="16" t="s">
        <v>82</v>
      </c>
      <c r="D79" s="17">
        <v>1214.97</v>
      </c>
      <c r="E79" s="17">
        <f>D79/(1+$E$12/100)</f>
        <v>1214.97</v>
      </c>
      <c r="F79" s="34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122551</v>
      </c>
      <c r="C80" s="16" t="s">
        <v>83</v>
      </c>
      <c r="D80" s="17">
        <v>1214.97</v>
      </c>
      <c r="E80" s="17">
        <f>D80/(1+$E$12/100)</f>
        <v>1214.97</v>
      </c>
      <c r="F80" s="34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122552</v>
      </c>
      <c r="C81" s="16" t="s">
        <v>84</v>
      </c>
      <c r="D81" s="17">
        <v>1261.95</v>
      </c>
      <c r="E81" s="17">
        <f>D81/(1+$E$12/100)</f>
        <v>1261.95</v>
      </c>
      <c r="F81" s="34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122553</v>
      </c>
      <c r="C82" s="16" t="s">
        <v>85</v>
      </c>
      <c r="D82" s="17">
        <v>1261.95</v>
      </c>
      <c r="E82" s="17">
        <f>D82/(1+$E$12/100)</f>
        <v>1261.95</v>
      </c>
      <c r="F82" s="34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122554</v>
      </c>
      <c r="C83" s="16" t="s">
        <v>86</v>
      </c>
      <c r="D83" s="17">
        <v>1261.95</v>
      </c>
      <c r="E83" s="17">
        <f>D83/(1+$E$12/100)</f>
        <v>1261.95</v>
      </c>
      <c r="F83" s="34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122555</v>
      </c>
      <c r="C84" s="16" t="s">
        <v>87</v>
      </c>
      <c r="D84" s="17">
        <v>1261.95</v>
      </c>
      <c r="E84" s="17">
        <f>D84/(1+$E$12/100)</f>
        <v>1261.95</v>
      </c>
      <c r="F84" s="34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122556</v>
      </c>
      <c r="C85" s="16" t="s">
        <v>88</v>
      </c>
      <c r="D85" s="17">
        <v>1261.95</v>
      </c>
      <c r="E85" s="17">
        <f>D85/(1+$E$12/100)</f>
        <v>1261.95</v>
      </c>
      <c r="F85" s="34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122557</v>
      </c>
      <c r="C86" s="16" t="s">
        <v>89</v>
      </c>
      <c r="D86" s="17">
        <v>1261.95</v>
      </c>
      <c r="E86" s="17">
        <f>D86/(1+$E$12/100)</f>
        <v>1261.95</v>
      </c>
      <c r="F86" s="34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20"/>
      <c r="B87" s="21">
        <v>11507</v>
      </c>
      <c r="C87" s="22" t="s">
        <v>90</v>
      </c>
      <c r="D87" s="23">
        <v>1082.06</v>
      </c>
      <c r="E87" s="23">
        <f>D87/(1+$E$12/100)</f>
        <v>1082.06</v>
      </c>
      <c r="F87" s="34" t="s">
        <v>16</v>
      </c>
      <c r="G87" s="18"/>
      <c r="H87" s="24">
        <f>ROUND(E87*G87,2)</f>
        <v>0</v>
      </c>
    </row>
    <row r="88" spans="1:8" s="1" customFormat="1" ht="104.1" customHeight="1" outlineLevel="2" x14ac:dyDescent="0.2">
      <c r="A88" s="20"/>
      <c r="B88" s="21">
        <v>21883</v>
      </c>
      <c r="C88" s="22" t="s">
        <v>91</v>
      </c>
      <c r="D88" s="23">
        <v>1082.06</v>
      </c>
      <c r="E88" s="23">
        <f>D88/(1+$E$12/100)</f>
        <v>1082.06</v>
      </c>
      <c r="F88" s="34" t="s">
        <v>16</v>
      </c>
      <c r="G88" s="18"/>
      <c r="H88" s="24">
        <f>ROUND(E88*G88,2)</f>
        <v>0</v>
      </c>
    </row>
    <row r="89" spans="1:8" s="1" customFormat="1" ht="104.1" customHeight="1" outlineLevel="2" x14ac:dyDescent="0.2">
      <c r="A89" s="20"/>
      <c r="B89" s="21">
        <v>100049</v>
      </c>
      <c r="C89" s="22" t="s">
        <v>92</v>
      </c>
      <c r="D89" s="23">
        <v>1082.06</v>
      </c>
      <c r="E89" s="23">
        <f>D89/(1+$E$12/100)</f>
        <v>1082.06</v>
      </c>
      <c r="F89" s="34" t="s">
        <v>16</v>
      </c>
      <c r="G89" s="18"/>
      <c r="H89" s="24">
        <f>ROUND(E89*G89,2)</f>
        <v>0</v>
      </c>
    </row>
    <row r="90" spans="1:8" s="1" customFormat="1" ht="104.1" customHeight="1" outlineLevel="2" x14ac:dyDescent="0.2">
      <c r="A90" s="20"/>
      <c r="B90" s="21">
        <v>100057</v>
      </c>
      <c r="C90" s="22" t="s">
        <v>93</v>
      </c>
      <c r="D90" s="23">
        <v>1082.06</v>
      </c>
      <c r="E90" s="23">
        <f>D90/(1+$E$12/100)</f>
        <v>1082.06</v>
      </c>
      <c r="F90" s="34" t="s">
        <v>16</v>
      </c>
      <c r="G90" s="18"/>
      <c r="H90" s="24">
        <f>ROUND(E90*G90,2)</f>
        <v>0</v>
      </c>
    </row>
    <row r="91" spans="1:8" s="1" customFormat="1" ht="104.1" customHeight="1" outlineLevel="2" x14ac:dyDescent="0.2">
      <c r="A91" s="20"/>
      <c r="B91" s="21">
        <v>105366</v>
      </c>
      <c r="C91" s="22" t="s">
        <v>94</v>
      </c>
      <c r="D91" s="23">
        <v>1082.06</v>
      </c>
      <c r="E91" s="23">
        <f>D91/(1+$E$12/100)</f>
        <v>1082.06</v>
      </c>
      <c r="F91" s="34" t="s">
        <v>16</v>
      </c>
      <c r="G91" s="18"/>
      <c r="H91" s="24">
        <f>ROUND(E91*G91,2)</f>
        <v>0</v>
      </c>
    </row>
    <row r="92" spans="1:8" s="1" customFormat="1" ht="104.1" customHeight="1" outlineLevel="2" x14ac:dyDescent="0.2">
      <c r="A92" s="20"/>
      <c r="B92" s="21">
        <v>119901</v>
      </c>
      <c r="C92" s="22" t="s">
        <v>95</v>
      </c>
      <c r="D92" s="23">
        <v>1082.06</v>
      </c>
      <c r="E92" s="23">
        <f>D92/(1+$E$12/100)</f>
        <v>1082.06</v>
      </c>
      <c r="F92" s="34" t="s">
        <v>16</v>
      </c>
      <c r="G92" s="18"/>
      <c r="H92" s="24">
        <f>ROUND(E92*G92,2)</f>
        <v>0</v>
      </c>
    </row>
    <row r="93" spans="1:8" s="1" customFormat="1" ht="104.1" customHeight="1" outlineLevel="2" x14ac:dyDescent="0.2">
      <c r="A93" s="20"/>
      <c r="B93" s="21">
        <v>119979</v>
      </c>
      <c r="C93" s="22" t="s">
        <v>96</v>
      </c>
      <c r="D93" s="23">
        <v>1082.06</v>
      </c>
      <c r="E93" s="23">
        <f>D93/(1+$E$12/100)</f>
        <v>1082.06</v>
      </c>
      <c r="F93" s="34" t="s">
        <v>16</v>
      </c>
      <c r="G93" s="18"/>
      <c r="H93" s="24">
        <f>ROUND(E93*G93,2)</f>
        <v>0</v>
      </c>
    </row>
    <row r="94" spans="1:8" s="1" customFormat="1" ht="104.1" customHeight="1" outlineLevel="2" x14ac:dyDescent="0.2">
      <c r="A94" s="20"/>
      <c r="B94" s="21">
        <v>119983</v>
      </c>
      <c r="C94" s="22" t="s">
        <v>97</v>
      </c>
      <c r="D94" s="23">
        <v>1082.06</v>
      </c>
      <c r="E94" s="23">
        <f>D94/(1+$E$12/100)</f>
        <v>1082.06</v>
      </c>
      <c r="F94" s="34" t="s">
        <v>16</v>
      </c>
      <c r="G94" s="18"/>
      <c r="H94" s="24">
        <f>ROUND(E94*G94,2)</f>
        <v>0</v>
      </c>
    </row>
    <row r="95" spans="1:8" s="1" customFormat="1" ht="104.1" customHeight="1" outlineLevel="2" x14ac:dyDescent="0.2">
      <c r="A95" s="20"/>
      <c r="B95" s="21">
        <v>119984</v>
      </c>
      <c r="C95" s="22" t="s">
        <v>98</v>
      </c>
      <c r="D95" s="23">
        <v>1082.06</v>
      </c>
      <c r="E95" s="23">
        <f>D95/(1+$E$12/100)</f>
        <v>1082.06</v>
      </c>
      <c r="F95" s="34" t="s">
        <v>16</v>
      </c>
      <c r="G95" s="18"/>
      <c r="H95" s="24">
        <f>ROUND(E95*G95,2)</f>
        <v>0</v>
      </c>
    </row>
    <row r="96" spans="1:8" s="1" customFormat="1" ht="104.1" customHeight="1" outlineLevel="2" x14ac:dyDescent="0.2">
      <c r="A96" s="14"/>
      <c r="B96" s="15">
        <v>122521</v>
      </c>
      <c r="C96" s="16" t="s">
        <v>99</v>
      </c>
      <c r="D96" s="17">
        <v>1082.06</v>
      </c>
      <c r="E96" s="17">
        <f>D96/(1+$E$12/100)</f>
        <v>1082.06</v>
      </c>
      <c r="F96" s="34" t="s">
        <v>16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122522</v>
      </c>
      <c r="C97" s="16" t="s">
        <v>100</v>
      </c>
      <c r="D97" s="17">
        <v>1082.06</v>
      </c>
      <c r="E97" s="17">
        <f>D97/(1+$E$12/100)</f>
        <v>1082.06</v>
      </c>
      <c r="F97" s="34" t="s">
        <v>16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122523</v>
      </c>
      <c r="C98" s="16" t="s">
        <v>101</v>
      </c>
      <c r="D98" s="17">
        <v>1082.06</v>
      </c>
      <c r="E98" s="17">
        <f>D98/(1+$E$12/100)</f>
        <v>1082.06</v>
      </c>
      <c r="F98" s="34" t="s">
        <v>16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122524</v>
      </c>
      <c r="C99" s="16" t="s">
        <v>102</v>
      </c>
      <c r="D99" s="17">
        <v>1082.06</v>
      </c>
      <c r="E99" s="17">
        <f>D99/(1+$E$12/100)</f>
        <v>1082.06</v>
      </c>
      <c r="F99" s="34" t="s">
        <v>16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122525</v>
      </c>
      <c r="C100" s="16" t="s">
        <v>103</v>
      </c>
      <c r="D100" s="17">
        <v>1082.06</v>
      </c>
      <c r="E100" s="17">
        <f>D100/(1+$E$12/100)</f>
        <v>1082.06</v>
      </c>
      <c r="F100" s="34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122526</v>
      </c>
      <c r="C101" s="16" t="s">
        <v>104</v>
      </c>
      <c r="D101" s="17">
        <v>1082.06</v>
      </c>
      <c r="E101" s="17">
        <f>D101/(1+$E$12/100)</f>
        <v>1082.06</v>
      </c>
      <c r="F101" s="34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122527</v>
      </c>
      <c r="C102" s="16" t="s">
        <v>105</v>
      </c>
      <c r="D102" s="17">
        <v>1082.06</v>
      </c>
      <c r="E102" s="17">
        <f>D102/(1+$E$12/100)</f>
        <v>1082.06</v>
      </c>
      <c r="F102" s="34" t="s">
        <v>16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122528</v>
      </c>
      <c r="C103" s="16" t="s">
        <v>106</v>
      </c>
      <c r="D103" s="17">
        <v>1082.06</v>
      </c>
      <c r="E103" s="17">
        <f>D103/(1+$E$12/100)</f>
        <v>1082.06</v>
      </c>
      <c r="F103" s="34" t="s">
        <v>16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122529</v>
      </c>
      <c r="C104" s="16" t="s">
        <v>107</v>
      </c>
      <c r="D104" s="17">
        <v>1082.06</v>
      </c>
      <c r="E104" s="17">
        <f>D104/(1+$E$12/100)</f>
        <v>1082.06</v>
      </c>
      <c r="F104" s="34" t="s">
        <v>16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122530</v>
      </c>
      <c r="C105" s="16" t="s">
        <v>108</v>
      </c>
      <c r="D105" s="17">
        <v>1082.06</v>
      </c>
      <c r="E105" s="17">
        <f>D105/(1+$E$12/100)</f>
        <v>1082.06</v>
      </c>
      <c r="F105" s="34" t="s">
        <v>16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122531</v>
      </c>
      <c r="C106" s="16" t="s">
        <v>109</v>
      </c>
      <c r="D106" s="17">
        <v>1082.06</v>
      </c>
      <c r="E106" s="17">
        <f>D106/(1+$E$12/100)</f>
        <v>1082.06</v>
      </c>
      <c r="F106" s="34" t="s">
        <v>16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122532</v>
      </c>
      <c r="C107" s="16" t="s">
        <v>110</v>
      </c>
      <c r="D107" s="17">
        <v>1082.06</v>
      </c>
      <c r="E107" s="17">
        <f>D107/(1+$E$12/100)</f>
        <v>1082.06</v>
      </c>
      <c r="F107" s="34" t="s">
        <v>16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122533</v>
      </c>
      <c r="C108" s="16" t="s">
        <v>111</v>
      </c>
      <c r="D108" s="17">
        <v>1082.06</v>
      </c>
      <c r="E108" s="17">
        <f>D108/(1+$E$12/100)</f>
        <v>1082.06</v>
      </c>
      <c r="F108" s="34" t="s">
        <v>16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122534</v>
      </c>
      <c r="C109" s="16" t="s">
        <v>112</v>
      </c>
      <c r="D109" s="17">
        <v>1082.06</v>
      </c>
      <c r="E109" s="17">
        <f>D109/(1+$E$12/100)</f>
        <v>1082.06</v>
      </c>
      <c r="F109" s="34" t="s">
        <v>16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122535</v>
      </c>
      <c r="C110" s="16" t="s">
        <v>113</v>
      </c>
      <c r="D110" s="17">
        <v>1082.06</v>
      </c>
      <c r="E110" s="17">
        <f>D110/(1+$E$12/100)</f>
        <v>1082.06</v>
      </c>
      <c r="F110" s="34" t="s">
        <v>16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122516</v>
      </c>
      <c r="C111" s="16" t="s">
        <v>114</v>
      </c>
      <c r="D111" s="17">
        <v>1169.06</v>
      </c>
      <c r="E111" s="17">
        <f>D111/(1+$E$12/100)</f>
        <v>1169.06</v>
      </c>
      <c r="F111" s="34" t="s">
        <v>16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122517</v>
      </c>
      <c r="C112" s="16" t="s">
        <v>115</v>
      </c>
      <c r="D112" s="17">
        <v>1169.06</v>
      </c>
      <c r="E112" s="17">
        <f>D112/(1+$E$12/100)</f>
        <v>1169.06</v>
      </c>
      <c r="F112" s="34" t="s">
        <v>16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122518</v>
      </c>
      <c r="C113" s="16" t="s">
        <v>116</v>
      </c>
      <c r="D113" s="17">
        <v>1169.06</v>
      </c>
      <c r="E113" s="17">
        <f>D113/(1+$E$12/100)</f>
        <v>1169.06</v>
      </c>
      <c r="F113" s="34" t="s">
        <v>16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122519</v>
      </c>
      <c r="C114" s="16" t="s">
        <v>117</v>
      </c>
      <c r="D114" s="17">
        <v>1169.06</v>
      </c>
      <c r="E114" s="17">
        <f>D114/(1+$E$12/100)</f>
        <v>1169.06</v>
      </c>
      <c r="F114" s="34" t="s">
        <v>16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122520</v>
      </c>
      <c r="C115" s="16" t="s">
        <v>118</v>
      </c>
      <c r="D115" s="17">
        <v>1169.05</v>
      </c>
      <c r="E115" s="17">
        <f>D115/(1+$E$12/100)</f>
        <v>1169.05</v>
      </c>
      <c r="F115" s="34" t="s">
        <v>16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122482</v>
      </c>
      <c r="C116" s="16" t="s">
        <v>119</v>
      </c>
      <c r="D116" s="17">
        <v>644.82000000000005</v>
      </c>
      <c r="E116" s="17">
        <f>D116/(1+$E$12/100)</f>
        <v>644.82000000000005</v>
      </c>
      <c r="F116" s="34" t="s">
        <v>16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122483</v>
      </c>
      <c r="C117" s="16" t="s">
        <v>120</v>
      </c>
      <c r="D117" s="17">
        <v>726.07</v>
      </c>
      <c r="E117" s="17">
        <f>D117/(1+$E$12/100)</f>
        <v>726.07</v>
      </c>
      <c r="F117" s="34" t="s">
        <v>16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122484</v>
      </c>
      <c r="C118" s="16" t="s">
        <v>121</v>
      </c>
      <c r="D118" s="17">
        <v>811.26</v>
      </c>
      <c r="E118" s="17">
        <f>D118/(1+$E$12/100)</f>
        <v>811.26</v>
      </c>
      <c r="F118" s="34" t="s">
        <v>16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122485</v>
      </c>
      <c r="C119" s="16" t="s">
        <v>122</v>
      </c>
      <c r="D119" s="17">
        <v>811.26</v>
      </c>
      <c r="E119" s="17">
        <f>D119/(1+$E$12/100)</f>
        <v>811.26</v>
      </c>
      <c r="F119" s="34" t="s">
        <v>16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122486</v>
      </c>
      <c r="C120" s="16" t="s">
        <v>123</v>
      </c>
      <c r="D120" s="17">
        <v>920.04</v>
      </c>
      <c r="E120" s="17">
        <f>D120/(1+$E$12/100)</f>
        <v>920.04</v>
      </c>
      <c r="F120" s="34" t="s">
        <v>16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122487</v>
      </c>
      <c r="C121" s="16" t="s">
        <v>124</v>
      </c>
      <c r="D121" s="17">
        <v>920.04</v>
      </c>
      <c r="E121" s="17">
        <f>D121/(1+$E$12/100)</f>
        <v>920.04</v>
      </c>
      <c r="F121" s="34" t="s">
        <v>16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20"/>
      <c r="B122" s="21">
        <v>106113</v>
      </c>
      <c r="C122" s="22" t="s">
        <v>125</v>
      </c>
      <c r="D122" s="23">
        <v>1149.4000000000001</v>
      </c>
      <c r="E122" s="23">
        <f>D122/(1+$E$12/100)</f>
        <v>1149.4000000000001</v>
      </c>
      <c r="F122" s="34" t="s">
        <v>16</v>
      </c>
      <c r="G122" s="18"/>
      <c r="H122" s="24">
        <f>ROUND(E122*G122,2)</f>
        <v>0</v>
      </c>
    </row>
    <row r="123" spans="1:8" s="1" customFormat="1" ht="104.1" customHeight="1" outlineLevel="2" x14ac:dyDescent="0.2">
      <c r="A123" s="20"/>
      <c r="B123" s="21">
        <v>115321</v>
      </c>
      <c r="C123" s="22" t="s">
        <v>126</v>
      </c>
      <c r="D123" s="23">
        <v>1149.4000000000001</v>
      </c>
      <c r="E123" s="23">
        <f>D123/(1+$E$12/100)</f>
        <v>1149.4000000000001</v>
      </c>
      <c r="F123" s="34" t="s">
        <v>16</v>
      </c>
      <c r="G123" s="18"/>
      <c r="H123" s="24">
        <f>ROUND(E123*G123,2)</f>
        <v>0</v>
      </c>
    </row>
    <row r="124" spans="1:8" s="1" customFormat="1" ht="104.1" customHeight="1" outlineLevel="2" x14ac:dyDescent="0.2">
      <c r="A124" s="20"/>
      <c r="B124" s="21">
        <v>115867</v>
      </c>
      <c r="C124" s="22" t="s">
        <v>127</v>
      </c>
      <c r="D124" s="23">
        <v>1149.4000000000001</v>
      </c>
      <c r="E124" s="23">
        <f>D124/(1+$E$12/100)</f>
        <v>1149.4000000000001</v>
      </c>
      <c r="F124" s="34" t="s">
        <v>16</v>
      </c>
      <c r="G124" s="18"/>
      <c r="H124" s="24">
        <f>ROUND(E124*G124,2)</f>
        <v>0</v>
      </c>
    </row>
    <row r="125" spans="1:8" s="1" customFormat="1" ht="104.1" customHeight="1" outlineLevel="2" x14ac:dyDescent="0.2">
      <c r="A125" s="20"/>
      <c r="B125" s="21">
        <v>115868</v>
      </c>
      <c r="C125" s="22" t="s">
        <v>128</v>
      </c>
      <c r="D125" s="23">
        <v>1149.4000000000001</v>
      </c>
      <c r="E125" s="23">
        <f>D125/(1+$E$12/100)</f>
        <v>1149.4000000000001</v>
      </c>
      <c r="F125" s="34" t="s">
        <v>16</v>
      </c>
      <c r="G125" s="18"/>
      <c r="H125" s="24">
        <f>ROUND(E125*G125,2)</f>
        <v>0</v>
      </c>
    </row>
    <row r="126" spans="1:8" s="1" customFormat="1" ht="104.1" customHeight="1" outlineLevel="2" x14ac:dyDescent="0.2">
      <c r="A126" s="20"/>
      <c r="B126" s="21">
        <v>66380</v>
      </c>
      <c r="C126" s="22" t="s">
        <v>129</v>
      </c>
      <c r="D126" s="23">
        <v>1446.91</v>
      </c>
      <c r="E126" s="23">
        <f>D126/(1+$E$12/100)</f>
        <v>1446.91</v>
      </c>
      <c r="F126" s="34" t="s">
        <v>16</v>
      </c>
      <c r="G126" s="18"/>
      <c r="H126" s="24">
        <f>ROUND(E126*G126,2)</f>
        <v>0</v>
      </c>
    </row>
    <row r="127" spans="1:8" s="1" customFormat="1" ht="104.1" customHeight="1" outlineLevel="2" x14ac:dyDescent="0.2">
      <c r="A127" s="20"/>
      <c r="B127" s="21">
        <v>66381</v>
      </c>
      <c r="C127" s="22" t="s">
        <v>130</v>
      </c>
      <c r="D127" s="23">
        <v>1674.95</v>
      </c>
      <c r="E127" s="23">
        <f>D127/(1+$E$12/100)</f>
        <v>1674.95</v>
      </c>
      <c r="F127" s="34" t="s">
        <v>16</v>
      </c>
      <c r="G127" s="18"/>
      <c r="H127" s="24">
        <f>ROUND(E127*G127,2)</f>
        <v>0</v>
      </c>
    </row>
    <row r="128" spans="1:8" s="1" customFormat="1" ht="104.1" customHeight="1" outlineLevel="2" x14ac:dyDescent="0.2">
      <c r="A128" s="14"/>
      <c r="B128" s="15">
        <v>122514</v>
      </c>
      <c r="C128" s="16" t="s">
        <v>131</v>
      </c>
      <c r="D128" s="17">
        <v>1674.95</v>
      </c>
      <c r="E128" s="17">
        <f>D128/(1+$E$12/100)</f>
        <v>1674.95</v>
      </c>
      <c r="F128" s="34" t="s">
        <v>16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122515</v>
      </c>
      <c r="C129" s="16" t="s">
        <v>132</v>
      </c>
      <c r="D129" s="17">
        <v>1674.95</v>
      </c>
      <c r="E129" s="17">
        <f>D129/(1+$E$12/100)</f>
        <v>1674.95</v>
      </c>
      <c r="F129" s="34" t="s">
        <v>16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122488</v>
      </c>
      <c r="C130" s="16" t="s">
        <v>133</v>
      </c>
      <c r="D130" s="17">
        <v>1271.28</v>
      </c>
      <c r="E130" s="17">
        <f>D130/(1+$E$12/100)</f>
        <v>1271.28</v>
      </c>
      <c r="F130" s="34" t="s">
        <v>16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122489</v>
      </c>
      <c r="C131" s="16" t="s">
        <v>134</v>
      </c>
      <c r="D131" s="17">
        <v>1271.28</v>
      </c>
      <c r="E131" s="17">
        <f>D131/(1+$E$12/100)</f>
        <v>1271.28</v>
      </c>
      <c r="F131" s="34" t="s">
        <v>16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122490</v>
      </c>
      <c r="C132" s="16" t="s">
        <v>135</v>
      </c>
      <c r="D132" s="17">
        <v>1271.28</v>
      </c>
      <c r="E132" s="17">
        <f>D132/(1+$E$12/100)</f>
        <v>1271.28</v>
      </c>
      <c r="F132" s="34" t="s">
        <v>16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122491</v>
      </c>
      <c r="C133" s="16" t="s">
        <v>135</v>
      </c>
      <c r="D133" s="17">
        <v>1112.7</v>
      </c>
      <c r="E133" s="17">
        <f>D133/(1+$E$12/100)</f>
        <v>1112.7</v>
      </c>
      <c r="F133" s="34" t="s">
        <v>16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122497</v>
      </c>
      <c r="C134" s="16" t="s">
        <v>136</v>
      </c>
      <c r="D134" s="17">
        <v>639.57000000000005</v>
      </c>
      <c r="E134" s="17">
        <f>D134/(1+$E$12/100)</f>
        <v>639.57000000000005</v>
      </c>
      <c r="F134" s="34" t="s">
        <v>16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122498</v>
      </c>
      <c r="C135" s="16" t="s">
        <v>137</v>
      </c>
      <c r="D135" s="17">
        <v>639.57000000000005</v>
      </c>
      <c r="E135" s="17">
        <f>D135/(1+$E$12/100)</f>
        <v>639.57000000000005</v>
      </c>
      <c r="F135" s="34" t="s">
        <v>16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122499</v>
      </c>
      <c r="C136" s="16" t="s">
        <v>138</v>
      </c>
      <c r="D136" s="17">
        <v>639.57000000000005</v>
      </c>
      <c r="E136" s="17">
        <f>D136/(1+$E$12/100)</f>
        <v>639.57000000000005</v>
      </c>
      <c r="F136" s="34" t="s">
        <v>16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122500</v>
      </c>
      <c r="C137" s="16" t="s">
        <v>139</v>
      </c>
      <c r="D137" s="17">
        <v>719.52</v>
      </c>
      <c r="E137" s="17">
        <f>D137/(1+$E$12/100)</f>
        <v>719.52</v>
      </c>
      <c r="F137" s="34" t="s">
        <v>16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122501</v>
      </c>
      <c r="C138" s="16" t="s">
        <v>140</v>
      </c>
      <c r="D138" s="17">
        <v>719.52</v>
      </c>
      <c r="E138" s="17">
        <f>D138/(1+$E$12/100)</f>
        <v>719.52</v>
      </c>
      <c r="F138" s="34" t="s">
        <v>16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122502</v>
      </c>
      <c r="C139" s="16" t="s">
        <v>141</v>
      </c>
      <c r="D139" s="17">
        <v>719.52</v>
      </c>
      <c r="E139" s="17">
        <f>D139/(1+$E$12/100)</f>
        <v>719.52</v>
      </c>
      <c r="F139" s="34" t="s">
        <v>16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122503</v>
      </c>
      <c r="C140" s="16" t="s">
        <v>142</v>
      </c>
      <c r="D140" s="17">
        <v>803.4</v>
      </c>
      <c r="E140" s="17">
        <f>D140/(1+$E$12/100)</f>
        <v>803.4</v>
      </c>
      <c r="F140" s="34" t="s">
        <v>16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122504</v>
      </c>
      <c r="C141" s="16" t="s">
        <v>143</v>
      </c>
      <c r="D141" s="17">
        <v>803.4</v>
      </c>
      <c r="E141" s="17">
        <f>D141/(1+$E$12/100)</f>
        <v>803.4</v>
      </c>
      <c r="F141" s="34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122505</v>
      </c>
      <c r="C142" s="16" t="s">
        <v>144</v>
      </c>
      <c r="D142" s="17">
        <v>803.4</v>
      </c>
      <c r="E142" s="17">
        <f>D142/(1+$E$12/100)</f>
        <v>803.4</v>
      </c>
      <c r="F142" s="34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122506</v>
      </c>
      <c r="C143" s="16" t="s">
        <v>145</v>
      </c>
      <c r="D143" s="17">
        <v>910.87</v>
      </c>
      <c r="E143" s="17">
        <f>D143/(1+$E$12/100)</f>
        <v>910.87</v>
      </c>
      <c r="F143" s="34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122507</v>
      </c>
      <c r="C144" s="16" t="s">
        <v>146</v>
      </c>
      <c r="D144" s="17">
        <v>910.87</v>
      </c>
      <c r="E144" s="17">
        <f>D144/(1+$E$12/100)</f>
        <v>910.87</v>
      </c>
      <c r="F144" s="34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122508</v>
      </c>
      <c r="C145" s="16" t="s">
        <v>147</v>
      </c>
      <c r="D145" s="17">
        <v>910.87</v>
      </c>
      <c r="E145" s="17">
        <f>D145/(1+$E$12/100)</f>
        <v>910.87</v>
      </c>
      <c r="F145" s="34" t="s">
        <v>16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122492</v>
      </c>
      <c r="C146" s="16" t="s">
        <v>148</v>
      </c>
      <c r="D146" s="17">
        <v>882.04</v>
      </c>
      <c r="E146" s="17">
        <f>D146/(1+$E$12/100)</f>
        <v>882.04</v>
      </c>
      <c r="F146" s="34" t="s">
        <v>16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20"/>
      <c r="B147" s="21">
        <v>113348</v>
      </c>
      <c r="C147" s="22" t="s">
        <v>149</v>
      </c>
      <c r="D147" s="23">
        <v>1082.56</v>
      </c>
      <c r="E147" s="23">
        <f>D147/(1+$E$12/100)</f>
        <v>1082.56</v>
      </c>
      <c r="F147" s="34" t="s">
        <v>16</v>
      </c>
      <c r="G147" s="18"/>
      <c r="H147" s="24">
        <f>ROUND(E147*G147,2)</f>
        <v>0</v>
      </c>
    </row>
    <row r="148" spans="1:8" s="1" customFormat="1" ht="104.1" customHeight="1" outlineLevel="2" x14ac:dyDescent="0.2">
      <c r="A148" s="20"/>
      <c r="B148" s="21">
        <v>113349</v>
      </c>
      <c r="C148" s="22" t="s">
        <v>150</v>
      </c>
      <c r="D148" s="23">
        <v>1082.56</v>
      </c>
      <c r="E148" s="23">
        <f>D148/(1+$E$12/100)</f>
        <v>1082.56</v>
      </c>
      <c r="F148" s="34" t="s">
        <v>16</v>
      </c>
      <c r="G148" s="18"/>
      <c r="H148" s="24">
        <f>ROUND(E148*G148,2)</f>
        <v>0</v>
      </c>
    </row>
    <row r="149" spans="1:8" s="1" customFormat="1" ht="104.1" customHeight="1" outlineLevel="2" x14ac:dyDescent="0.2">
      <c r="A149" s="20"/>
      <c r="B149" s="21">
        <v>113350</v>
      </c>
      <c r="C149" s="22" t="s">
        <v>151</v>
      </c>
      <c r="D149" s="23">
        <v>1082.56</v>
      </c>
      <c r="E149" s="23">
        <f>D149/(1+$E$12/100)</f>
        <v>1082.56</v>
      </c>
      <c r="F149" s="34" t="s">
        <v>16</v>
      </c>
      <c r="G149" s="18"/>
      <c r="H149" s="24">
        <f>ROUND(E149*G149,2)</f>
        <v>0</v>
      </c>
    </row>
    <row r="150" spans="1:8" s="1" customFormat="1" ht="104.1" customHeight="1" outlineLevel="2" x14ac:dyDescent="0.2">
      <c r="A150" s="14"/>
      <c r="B150" s="15">
        <v>122493</v>
      </c>
      <c r="C150" s="16" t="s">
        <v>152</v>
      </c>
      <c r="D150" s="17">
        <v>571.41999999999996</v>
      </c>
      <c r="E150" s="17">
        <f>D150/(1+$E$12/100)</f>
        <v>571.41999999999996</v>
      </c>
      <c r="F150" s="34" t="s">
        <v>16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122494</v>
      </c>
      <c r="C151" s="16" t="s">
        <v>153</v>
      </c>
      <c r="D151" s="17">
        <v>638.26</v>
      </c>
      <c r="E151" s="17">
        <f>D151/(1+$E$12/100)</f>
        <v>638.26</v>
      </c>
      <c r="F151" s="34" t="s">
        <v>16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122495</v>
      </c>
      <c r="C152" s="16" t="s">
        <v>154</v>
      </c>
      <c r="D152" s="17">
        <v>714.27</v>
      </c>
      <c r="E152" s="17">
        <f>D152/(1+$E$12/100)</f>
        <v>714.27</v>
      </c>
      <c r="F152" s="34" t="s">
        <v>16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122496</v>
      </c>
      <c r="C153" s="16" t="s">
        <v>155</v>
      </c>
      <c r="D153" s="17">
        <v>803.4</v>
      </c>
      <c r="E153" s="17">
        <f>D153/(1+$E$12/100)</f>
        <v>803.4</v>
      </c>
      <c r="F153" s="34" t="s">
        <v>16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122509</v>
      </c>
      <c r="C154" s="16" t="s">
        <v>156</v>
      </c>
      <c r="D154" s="17">
        <v>769.33</v>
      </c>
      <c r="E154" s="17">
        <f>D154/(1+$E$12/100)</f>
        <v>769.33</v>
      </c>
      <c r="F154" s="34" t="s">
        <v>16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122510</v>
      </c>
      <c r="C155" s="16" t="s">
        <v>157</v>
      </c>
      <c r="D155" s="17">
        <v>769.33</v>
      </c>
      <c r="E155" s="17">
        <f>D155/(1+$E$12/100)</f>
        <v>769.33</v>
      </c>
      <c r="F155" s="34" t="s">
        <v>16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122511</v>
      </c>
      <c r="C156" s="16" t="s">
        <v>158</v>
      </c>
      <c r="D156" s="17">
        <v>1222.79</v>
      </c>
      <c r="E156" s="17">
        <f>D156/(1+$E$12/100)</f>
        <v>1222.79</v>
      </c>
      <c r="F156" s="34" t="s">
        <v>16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122512</v>
      </c>
      <c r="C157" s="16" t="s">
        <v>159</v>
      </c>
      <c r="D157" s="17">
        <v>1222.79</v>
      </c>
      <c r="E157" s="17">
        <f>D157/(1+$E$12/100)</f>
        <v>1222.79</v>
      </c>
      <c r="F157" s="34" t="s">
        <v>16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122513</v>
      </c>
      <c r="C158" s="16" t="s">
        <v>160</v>
      </c>
      <c r="D158" s="17">
        <v>1222.79</v>
      </c>
      <c r="E158" s="17">
        <f>D158/(1+$E$12/100)</f>
        <v>1222.79</v>
      </c>
      <c r="F158" s="34" t="s">
        <v>16</v>
      </c>
      <c r="G158" s="18"/>
      <c r="H158" s="19">
        <f>ROUND(E158*G158,2)</f>
        <v>0</v>
      </c>
    </row>
    <row r="159" spans="1:8" s="1" customFormat="1" ht="33" customHeight="1" outlineLevel="2" x14ac:dyDescent="0.25">
      <c r="C159" s="25" t="s">
        <v>161</v>
      </c>
    </row>
    <row r="160" spans="1:8" ht="30.95" customHeight="1" outlineLevel="2" x14ac:dyDescent="0.2">
      <c r="C160" s="26" t="s">
        <v>162</v>
      </c>
      <c r="D160" s="31" t="s">
        <v>163</v>
      </c>
      <c r="E160" s="31"/>
    </row>
    <row r="161" spans="3:5" ht="15.95" customHeight="1" outlineLevel="2" x14ac:dyDescent="0.2">
      <c r="C161" s="27" t="s">
        <v>164</v>
      </c>
      <c r="D161" s="32" t="s">
        <v>165</v>
      </c>
      <c r="E161" s="32"/>
    </row>
    <row r="162" spans="3:5" ht="15.95" customHeight="1" outlineLevel="2" x14ac:dyDescent="0.2">
      <c r="C162" s="27" t="s">
        <v>166</v>
      </c>
      <c r="D162" s="33" t="s">
        <v>165</v>
      </c>
      <c r="E162" s="33"/>
    </row>
  </sheetData>
  <autoFilter ref="B14:I147"/>
  <mergeCells count="10">
    <mergeCell ref="B7:C7"/>
    <mergeCell ref="A11:C11"/>
    <mergeCell ref="D160:E160"/>
    <mergeCell ref="D161:E161"/>
    <mergeCell ref="D162:E162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2733.jpg"/>
    <hyperlink ref="F20" r:id="rId2" tooltip="Фото" display="https://catalog.hozkom.ru/image/400x400/122734.jpg"/>
    <hyperlink ref="F21" r:id="rId3" tooltip="Фото" display="https://catalog.hozkom.ru/image/400x400/122735.jpg"/>
    <hyperlink ref="F22" r:id="rId4" tooltip="Фото" display="https://catalog.hozkom.ru/image/400x400/122736.jpg"/>
    <hyperlink ref="F23" r:id="rId5" tooltip="Фото" display="https://catalog.hozkom.ru/image/400x400/122737.jpg"/>
    <hyperlink ref="F24" r:id="rId6" tooltip="Фото" display="https://catalog.hozkom.ru/image/400x400/122738.jpg"/>
    <hyperlink ref="F25" r:id="rId7" tooltip="Фото" display="https://catalog.hozkom.ru/image/400x400/122739.jpg"/>
    <hyperlink ref="F26" r:id="rId8" tooltip="Фото" display="https://catalog.hozkom.ru/image/400x400/122740.jpg"/>
    <hyperlink ref="F27" r:id="rId9" tooltip="Фото" display="https://catalog.hozkom.ru/image/400x400/122741.jpg"/>
    <hyperlink ref="F28" r:id="rId10" tooltip="Фото" display="https://catalog.hozkom.ru/image/400x400/122742.jpg"/>
    <hyperlink ref="F29" r:id="rId11" tooltip="Фото" display="https://catalog.hozkom.ru/image/400x400/122743.jpg"/>
    <hyperlink ref="F30" r:id="rId12" tooltip="Фото" display="https://catalog.hozkom.ru/image/400x400/122744.jpg"/>
    <hyperlink ref="F31" r:id="rId13" tooltip="Фото" display="https://catalog.hozkom.ru/image/400x400/122745.jpg"/>
    <hyperlink ref="F32" r:id="rId14" tooltip="Фото" display="https://catalog.hozkom.ru/image/400x400/122746.jpg"/>
    <hyperlink ref="F33" r:id="rId15" tooltip="Фото" display="https://catalog.hozkom.ru/image/400x400/122747.jpg"/>
    <hyperlink ref="F34" r:id="rId16" tooltip="Фото" display="https://catalog.hozkom.ru/image/400x400/122748.jpg"/>
    <hyperlink ref="F35" r:id="rId17" tooltip="Фото" display="https://catalog.hozkom.ru/image/400x400/122749.jpg"/>
    <hyperlink ref="F36" r:id="rId18" tooltip="Фото" display="https://catalog.hozkom.ru/image/400x400/122750.jpg"/>
    <hyperlink ref="F37" r:id="rId19" tooltip="Фото" display="https://catalog.hozkom.ru/image/400x400/122751.jpg"/>
    <hyperlink ref="F38" r:id="rId20" tooltip="Фото" display="https://catalog.hozkom.ru/image/400x400/122752.jpg"/>
    <hyperlink ref="F39" r:id="rId21" tooltip="Фото" display="https://catalog.hozkom.ru/image/400x400/122753.jpg"/>
    <hyperlink ref="F40" r:id="rId22" tooltip="Фото" display="https://catalog.hozkom.ru/image/400x400/122754.jpg"/>
    <hyperlink ref="F41" r:id="rId23" tooltip="Фото" display="https://catalog.hozkom.ru/image/400x400/122755.jpg"/>
    <hyperlink ref="F42" r:id="rId24" tooltip="Фото" display="https://catalog.hozkom.ru/image/400x400/122756.jpg"/>
    <hyperlink ref="F43" r:id="rId25" tooltip="Фото" display="https://catalog.hozkom.ru/image/400x400/122757.jpg"/>
    <hyperlink ref="F44" r:id="rId26" tooltip="Фото" display="https://catalog.hozkom.ru/image/400x400/122758.jpg"/>
    <hyperlink ref="F45" r:id="rId27" tooltip="Фото" display="https://catalog.hozkom.ru/image/400x400/122759.jpg"/>
    <hyperlink ref="F46" r:id="rId28" tooltip="Фото" display="https://catalog.hozkom.ru/image/400x400/122760.jpg"/>
    <hyperlink ref="F47" r:id="rId29" tooltip="Фото" display="https://catalog.hozkom.ru/image/400x400/122761.jpg"/>
    <hyperlink ref="F48" r:id="rId30" tooltip="Фото" display="https://catalog.hozkom.ru/image/400x400/122762.jpg"/>
    <hyperlink ref="F49" r:id="rId31" tooltip="Фото" display="https://catalog.hozkom.ru/image/400x400/122763.jpg"/>
    <hyperlink ref="F50" r:id="rId32" tooltip="Фото" display="https://catalog.hozkom.ru/image/400x400/122764.jpg"/>
    <hyperlink ref="F51" r:id="rId33" tooltip="Фото" display="https://catalog.hozkom.ru/image/400x400/122765.jpg"/>
    <hyperlink ref="F52" r:id="rId34" tooltip="Фото" display="https://catalog.hozkom.ru/image/400x400/122766.jpg"/>
    <hyperlink ref="F55" r:id="rId35" tooltip="Фото" display="https://catalog.hozkom.ru/image/400x400/8235.jpg"/>
    <hyperlink ref="F56" r:id="rId36" tooltip="Фото" display="https://catalog.hozkom.ru/image/400x400/54594.jpg"/>
    <hyperlink ref="F57" r:id="rId37" tooltip="Фото" display="https://catalog.hozkom.ru/image/400x400/59581.jpg"/>
    <hyperlink ref="F58" r:id="rId38" tooltip="Фото" display="https://catalog.hozkom.ru/image/400x400/116874.jpg"/>
    <hyperlink ref="F59" r:id="rId39" tooltip="Фото" display="https://catalog.hozkom.ru/image/400x400/116875.jpg"/>
    <hyperlink ref="F60" r:id="rId40" tooltip="Фото" display="https://catalog.hozkom.ru/image/400x400/116877.jpg"/>
    <hyperlink ref="F61" r:id="rId41" tooltip="Фото" display="https://catalog.hozkom.ru/image/400x400/119904.jpg"/>
    <hyperlink ref="F62" r:id="rId42" tooltip="Фото" display="https://catalog.hozkom.ru/image/400x400/119905.jpg"/>
    <hyperlink ref="F63" r:id="rId43" tooltip="Фото" display="https://catalog.hozkom.ru/image/400x400/119985.jpg"/>
    <hyperlink ref="F64" r:id="rId44" tooltip="Фото" display="https://catalog.hozkom.ru/image/400x400/119989.jpg"/>
    <hyperlink ref="F65" r:id="rId45" tooltip="Фото" display="https://catalog.hozkom.ru/image/400x400/122536.jpg"/>
    <hyperlink ref="F66" r:id="rId46" tooltip="Фото" display="https://catalog.hozkom.ru/image/400x400/122537.jpg"/>
    <hyperlink ref="F67" r:id="rId47" tooltip="Фото" display="https://catalog.hozkom.ru/image/400x400/122538.jpg"/>
    <hyperlink ref="F68" r:id="rId48" tooltip="Фото" display="https://catalog.hozkom.ru/image/400x400/122539.jpg"/>
    <hyperlink ref="F69" r:id="rId49" tooltip="Фото" display="https://catalog.hozkom.ru/image/400x400/122540.jpg"/>
    <hyperlink ref="F70" r:id="rId50" tooltip="Фото" display="https://catalog.hozkom.ru/image/400x400/122541.jpg"/>
    <hyperlink ref="F71" r:id="rId51" tooltip="Фото" display="https://catalog.hozkom.ru/image/400x400/122542.jpg"/>
    <hyperlink ref="F72" r:id="rId52" tooltip="Фото" display="https://catalog.hozkom.ru/image/400x400/122543.jpg"/>
    <hyperlink ref="F73" r:id="rId53" tooltip="Фото" display="https://catalog.hozkom.ru/image/400x400/122544.jpg"/>
    <hyperlink ref="F74" r:id="rId54" tooltip="Фото" display="https://catalog.hozkom.ru/image/400x400/122545.jpg"/>
    <hyperlink ref="F75" r:id="rId55" tooltip="Фото" display="https://catalog.hozkom.ru/image/400x400/122546.jpg"/>
    <hyperlink ref="F76" r:id="rId56" tooltip="Фото" display="https://catalog.hozkom.ru/image/400x400/122547.jpg"/>
    <hyperlink ref="F77" r:id="rId57" tooltip="Фото" display="https://catalog.hozkom.ru/image/400x400/122548.jpg"/>
    <hyperlink ref="F78" r:id="rId58" tooltip="Фото" display="https://catalog.hozkom.ru/image/400x400/122549.jpg"/>
    <hyperlink ref="F79" r:id="rId59" tooltip="Фото" display="https://catalog.hozkom.ru/image/400x400/122550.jpg"/>
    <hyperlink ref="F80" r:id="rId60" tooltip="Фото" display="https://catalog.hozkom.ru/image/400x400/122551.jpg"/>
    <hyperlink ref="F81" r:id="rId61" tooltip="Фото" display="https://catalog.hozkom.ru/image/400x400/122552.jpg"/>
    <hyperlink ref="F82" r:id="rId62" tooltip="Фото" display="https://catalog.hozkom.ru/image/400x400/122553.jpg"/>
    <hyperlink ref="F83" r:id="rId63" tooltip="Фото" display="https://catalog.hozkom.ru/image/400x400/122554.jpg"/>
    <hyperlink ref="F84" r:id="rId64" tooltip="Фото" display="https://catalog.hozkom.ru/image/400x400/122555.jpg"/>
    <hyperlink ref="F85" r:id="rId65" tooltip="Фото" display="https://catalog.hozkom.ru/image/400x400/122556.jpg"/>
    <hyperlink ref="F86" r:id="rId66" tooltip="Фото" display="https://catalog.hozkom.ru/image/400x400/122557.jpg"/>
    <hyperlink ref="F87" r:id="rId67" tooltip="Фото" display="https://catalog.hozkom.ru/image/400x400/11507.jpg"/>
    <hyperlink ref="F88" r:id="rId68" tooltip="Фото" display="https://catalog.hozkom.ru/image/400x400/21883.jpg"/>
    <hyperlink ref="F89" r:id="rId69" tooltip="Фото" display="https://catalog.hozkom.ru/image/400x400/100049.jpg"/>
    <hyperlink ref="F90" r:id="rId70" tooltip="Фото" display="https://catalog.hozkom.ru/image/400x400/100057.jpg"/>
    <hyperlink ref="F91" r:id="rId71" tooltip="Фото" display="https://catalog.hozkom.ru/image/400x400/105366.jpg"/>
    <hyperlink ref="F92" r:id="rId72" tooltip="Фото" display="https://catalog.hozkom.ru/image/400x400/119901.jpg"/>
    <hyperlink ref="F93" r:id="rId73" tooltip="Фото" display="https://catalog.hozkom.ru/image/400x400/119979.jpg"/>
    <hyperlink ref="F94" r:id="rId74" tooltip="Фото" display="https://catalog.hozkom.ru/image/400x400/119983.jpg"/>
    <hyperlink ref="F95" r:id="rId75" tooltip="Фото" display="https://catalog.hozkom.ru/image/400x400/119984.jpg"/>
    <hyperlink ref="F96" r:id="rId76" tooltip="Фото" display="https://catalog.hozkom.ru/image/400x400/122521.jpg"/>
    <hyperlink ref="F97" r:id="rId77" tooltip="Фото" display="https://catalog.hozkom.ru/image/400x400/122522.jpg"/>
    <hyperlink ref="F98" r:id="rId78" tooltip="Фото" display="https://catalog.hozkom.ru/image/400x400/122523.jpg"/>
    <hyperlink ref="F99" r:id="rId79" tooltip="Фото" display="https://catalog.hozkom.ru/image/400x400/122524.jpg"/>
    <hyperlink ref="F100" r:id="rId80" tooltip="Фото" display="https://catalog.hozkom.ru/image/400x400/122525.jpg"/>
    <hyperlink ref="F101" r:id="rId81" tooltip="Фото" display="https://catalog.hozkom.ru/image/400x400/122526.jpg"/>
    <hyperlink ref="F102" r:id="rId82" tooltip="Фото" display="https://catalog.hozkom.ru/image/400x400/122527.jpg"/>
    <hyperlink ref="F103" r:id="rId83" tooltip="Фото" display="https://catalog.hozkom.ru/image/400x400/122528.jpg"/>
    <hyperlink ref="F104" r:id="rId84" tooltip="Фото" display="https://catalog.hozkom.ru/image/400x400/122529.jpg"/>
    <hyperlink ref="F105" r:id="rId85" tooltip="Фото" display="https://catalog.hozkom.ru/image/400x400/122530.jpg"/>
    <hyperlink ref="F106" r:id="rId86" tooltip="Фото" display="https://catalog.hozkom.ru/image/400x400/122531.jpg"/>
    <hyperlink ref="F107" r:id="rId87" tooltip="Фото" display="https://catalog.hozkom.ru/image/400x400/122532.jpg"/>
    <hyperlink ref="F108" r:id="rId88" tooltip="Фото" display="https://catalog.hozkom.ru/image/400x400/122533.jpg"/>
    <hyperlink ref="F109" r:id="rId89" tooltip="Фото" display="https://catalog.hozkom.ru/image/400x400/122534.jpg"/>
    <hyperlink ref="F110" r:id="rId90" tooltip="Фото" display="https://catalog.hozkom.ru/image/400x400/122535.jpg"/>
    <hyperlink ref="F111" r:id="rId91" tooltip="Фото" display="https://catalog.hozkom.ru/image/400x400/122516.jpg"/>
    <hyperlink ref="F112" r:id="rId92" tooltip="Фото" display="https://catalog.hozkom.ru/image/400x400/122517.jpg"/>
    <hyperlink ref="F113" r:id="rId93" tooltip="Фото" display="https://catalog.hozkom.ru/image/400x400/122518.jpg"/>
    <hyperlink ref="F114" r:id="rId94" tooltip="Фото" display="https://catalog.hozkom.ru/image/400x400/122519.jpg"/>
    <hyperlink ref="F115" r:id="rId95" tooltip="Фото" display="https://catalog.hozkom.ru/image/400x400/122520.jpg"/>
    <hyperlink ref="F116" r:id="rId96" tooltip="Фото" display="https://catalog.hozkom.ru/image/400x400/122482.jpg"/>
    <hyperlink ref="F117" r:id="rId97" tooltip="Фото" display="https://catalog.hozkom.ru/image/400x400/122483.jpg"/>
    <hyperlink ref="F118" r:id="rId98" tooltip="Фото" display="https://catalog.hozkom.ru/image/400x400/122484.jpg"/>
    <hyperlink ref="F119" r:id="rId99" tooltip="Фото" display="https://catalog.hozkom.ru/image/400x400/122485.jpg"/>
    <hyperlink ref="F120" r:id="rId100" tooltip="Фото" display="https://catalog.hozkom.ru/image/400x400/122486.jpg"/>
    <hyperlink ref="F121" r:id="rId101" tooltip="Фото" display="https://catalog.hozkom.ru/image/400x400/122487.jpg"/>
    <hyperlink ref="F122" r:id="rId102" tooltip="Фото" display="https://catalog.hozkom.ru/image/400x400/106113.jpg"/>
    <hyperlink ref="F123" r:id="rId103" tooltip="Фото" display="https://catalog.hozkom.ru/image/400x400/115321.jpg"/>
    <hyperlink ref="F124" r:id="rId104" tooltip="Фото" display="https://catalog.hozkom.ru/image/400x400/115867.jpg"/>
    <hyperlink ref="F125" r:id="rId105" tooltip="Фото" display="https://catalog.hozkom.ru/image/400x400/115868.jpg"/>
    <hyperlink ref="F126" r:id="rId106" tooltip="Фото" display="https://catalog.hozkom.ru/image/400x400/66380.jpg"/>
    <hyperlink ref="F127" r:id="rId107" tooltip="Фото" display="https://catalog.hozkom.ru/image/400x400/66381.jpg"/>
    <hyperlink ref="F128" r:id="rId108" tooltip="Фото" display="https://catalog.hozkom.ru/image/400x400/122514.jpg"/>
    <hyperlink ref="F129" r:id="rId109" tooltip="Фото" display="https://catalog.hozkom.ru/image/400x400/122515.jpg"/>
    <hyperlink ref="F130" r:id="rId110" tooltip="Фото" display="https://catalog.hozkom.ru/image/400x400/122488.jpg"/>
    <hyperlink ref="F131" r:id="rId111" tooltip="Фото" display="https://catalog.hozkom.ru/image/400x400/122489.jpg"/>
    <hyperlink ref="F132" r:id="rId112" tooltip="Фото" display="https://catalog.hozkom.ru/image/400x400/122490.jpg"/>
    <hyperlink ref="F133" r:id="rId113" tooltip="Фото" display="https://catalog.hozkom.ru/image/400x400/122491.jpg"/>
    <hyperlink ref="F134" r:id="rId114" tooltip="Фото" display="https://catalog.hozkom.ru/image/400x400/122497.jpg"/>
    <hyperlink ref="F135" r:id="rId115" tooltip="Фото" display="https://catalog.hozkom.ru/image/400x400/122498.jpg"/>
    <hyperlink ref="F136" r:id="rId116" tooltip="Фото" display="https://catalog.hozkom.ru/image/400x400/122499.jpg"/>
    <hyperlink ref="F137" r:id="rId117" tooltip="Фото" display="https://catalog.hozkom.ru/image/400x400/122500.jpg"/>
    <hyperlink ref="F138" r:id="rId118" tooltip="Фото" display="https://catalog.hozkom.ru/image/400x400/122501.jpg"/>
    <hyperlink ref="F139" r:id="rId119" tooltip="Фото" display="https://catalog.hozkom.ru/image/400x400/122502.jpg"/>
    <hyperlink ref="F140" r:id="rId120" tooltip="Фото" display="https://catalog.hozkom.ru/image/400x400/122503.jpg"/>
    <hyperlink ref="F141" r:id="rId121" tooltip="Фото" display="https://catalog.hozkom.ru/image/400x400/122504.jpg"/>
    <hyperlink ref="F142" r:id="rId122" tooltip="Фото" display="https://catalog.hozkom.ru/image/400x400/122505.jpg"/>
    <hyperlink ref="F143" r:id="rId123" tooltip="Фото" display="https://catalog.hozkom.ru/image/400x400/122506.jpg"/>
    <hyperlink ref="F144" r:id="rId124" tooltip="Фото" display="https://catalog.hozkom.ru/image/400x400/122507.jpg"/>
    <hyperlink ref="F145" r:id="rId125" tooltip="Фото" display="https://catalog.hozkom.ru/image/400x400/122508.jpg"/>
    <hyperlink ref="F146" r:id="rId126" tooltip="Фото" display="https://catalog.hozkom.ru/image/400x400/122492.jpg"/>
    <hyperlink ref="F147" r:id="rId127" tooltip="Фото" display="https://catalog.hozkom.ru/image/400x400/113348.jpg"/>
    <hyperlink ref="F148" r:id="rId128" tooltip="Фото" display="https://catalog.hozkom.ru/image/400x400/113349.jpg"/>
    <hyperlink ref="F149" r:id="rId129" tooltip="Фото" display="https://catalog.hozkom.ru/image/400x400/113350.jpg"/>
    <hyperlink ref="F150" r:id="rId130" tooltip="Фото" display="https://catalog.hozkom.ru/image/400x400/122493.jpg"/>
    <hyperlink ref="F151" r:id="rId131" tooltip="Фото" display="https://catalog.hozkom.ru/image/400x400/122494.jpg"/>
    <hyperlink ref="F152" r:id="rId132" tooltip="Фото" display="https://catalog.hozkom.ru/image/400x400/122495.jpg"/>
    <hyperlink ref="F153" r:id="rId133" tooltip="Фото" display="https://catalog.hozkom.ru/image/400x400/122496.jpg"/>
    <hyperlink ref="F154" r:id="rId134" tooltip="Фото" display="https://catalog.hozkom.ru/image/400x400/122509.jpg"/>
    <hyperlink ref="F155" r:id="rId135" tooltip="Фото" display="https://catalog.hozkom.ru/image/400x400/122510.jpg"/>
    <hyperlink ref="F156" r:id="rId136" tooltip="Фото" display="https://catalog.hozkom.ru/image/400x400/122511.jpg"/>
    <hyperlink ref="F157" r:id="rId137" tooltip="Фото" display="https://catalog.hozkom.ru/image/400x400/122512.jpg"/>
    <hyperlink ref="F158" r:id="rId138" tooltip="Фото" display="https://catalog.hozkom.ru/image/400x400/122513.jpg"/>
  </hyperlinks>
  <pageMargins left="0.75" right="1" top="0.75" bottom="1" header="0.5" footer="0.5"/>
  <drawing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2026-05-12T06:37:25Z</dcterms:modified>
</cp:coreProperties>
</file>